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P\Travel\Reports\Travel Agency Monthly Reports\Unused Ticket Reports\FY2027 Unused Ticket Reports\Aug 2027\CBT\"/>
    </mc:Choice>
  </mc:AlternateContent>
  <xr:revisionPtr revIDLastSave="0" documentId="13_ncr:1_{929D0279-2C82-47AC-8F5C-CD057EB3D645}" xr6:coauthVersionLast="47" xr6:coauthVersionMax="47" xr10:uidLastSave="{00000000-0000-0000-0000-000000000000}"/>
  <bookViews>
    <workbookView xWindow="-120" yWindow="-120" windowWidth="29040" windowHeight="15720" xr2:uid="{F495DE8A-168E-4B93-981E-295A64D1F264}"/>
  </bookViews>
  <sheets>
    <sheet name="LSUAM" sheetId="2" r:id="rId1"/>
    <sheet name="LSUA" sheetId="3" r:id="rId2"/>
    <sheet name="PBRC" sheetId="4" r:id="rId3"/>
    <sheet name="LSUS" sheetId="5" r:id="rId4"/>
    <sheet name="LSUE" sheetId="6" r:id="rId5"/>
    <sheet name="AG Center" sheetId="7" r:id="rId6"/>
  </sheets>
  <definedNames>
    <definedName name="_xlnm._FilterDatabase" localSheetId="5" hidden="1">'AG Center'!$A$2:$P$48</definedName>
    <definedName name="_xlnm._FilterDatabase" localSheetId="0" hidden="1">LSUAM!$A$2:$O$245</definedName>
    <definedName name="_xlnm._FilterDatabase" localSheetId="3" hidden="1">LSUS!$A$2:$P$15</definedName>
    <definedName name="_xlnm._FilterDatabase" localSheetId="2" hidden="1">PBRC!$A$2:$P$16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" i="6" l="1"/>
  <c r="P4" i="3"/>
  <c r="P48" i="7"/>
  <c r="P39" i="7"/>
  <c r="P37" i="7"/>
  <c r="P35" i="7"/>
  <c r="P33" i="7"/>
  <c r="P27" i="7"/>
  <c r="P23" i="7"/>
  <c r="P21" i="7"/>
  <c r="P16" i="7"/>
  <c r="P10" i="7"/>
  <c r="P6" i="7"/>
  <c r="P4" i="7"/>
  <c r="P49" i="7" s="1"/>
  <c r="P15" i="5"/>
  <c r="P13" i="5"/>
  <c r="P11" i="5"/>
  <c r="P9" i="5"/>
  <c r="P7" i="5"/>
  <c r="P4" i="5"/>
  <c r="P16" i="5" s="1"/>
  <c r="P16" i="4"/>
  <c r="P10" i="4"/>
  <c r="P7" i="4"/>
  <c r="P5" i="4"/>
  <c r="P17" i="4" s="1"/>
  <c r="O245" i="2"/>
  <c r="O243" i="2"/>
  <c r="O239" i="2"/>
  <c r="O234" i="2"/>
  <c r="O228" i="2"/>
  <c r="O226" i="2"/>
  <c r="O223" i="2"/>
  <c r="O221" i="2"/>
  <c r="O218" i="2"/>
  <c r="O216" i="2"/>
  <c r="O214" i="2"/>
  <c r="O210" i="2"/>
  <c r="O208" i="2"/>
  <c r="O206" i="2"/>
  <c r="O202" i="2"/>
  <c r="O199" i="2"/>
  <c r="O197" i="2"/>
  <c r="O192" i="2"/>
  <c r="O189" i="2"/>
  <c r="O184" i="2"/>
  <c r="O181" i="2"/>
  <c r="O179" i="2"/>
  <c r="O160" i="2"/>
  <c r="O156" i="2"/>
  <c r="O153" i="2"/>
  <c r="O150" i="2"/>
  <c r="O147" i="2"/>
  <c r="O141" i="2"/>
  <c r="O136" i="2"/>
  <c r="O134" i="2"/>
  <c r="O128" i="2"/>
  <c r="O118" i="2"/>
  <c r="O116" i="2"/>
  <c r="O113" i="2"/>
  <c r="O110" i="2"/>
  <c r="O108" i="2"/>
  <c r="O98" i="2"/>
  <c r="O96" i="2"/>
  <c r="O92" i="2"/>
  <c r="O88" i="2"/>
  <c r="O82" i="2"/>
  <c r="O80" i="2"/>
  <c r="O78" i="2"/>
  <c r="O73" i="2"/>
  <c r="O68" i="2"/>
  <c r="O66" i="2"/>
  <c r="O55" i="2"/>
  <c r="O50" i="2"/>
  <c r="O41" i="2"/>
  <c r="O33" i="2"/>
  <c r="O29" i="2"/>
  <c r="O26" i="2"/>
  <c r="O24" i="2"/>
  <c r="O22" i="2"/>
  <c r="O20" i="2"/>
  <c r="O18" i="2"/>
  <c r="O16" i="2"/>
  <c r="O13" i="2"/>
  <c r="O11" i="2"/>
  <c r="O6" i="2"/>
  <c r="O246" i="2" l="1"/>
</calcChain>
</file>

<file path=xl/sharedStrings.xml><?xml version="1.0" encoding="utf-8"?>
<sst xmlns="http://schemas.openxmlformats.org/spreadsheetml/2006/main" count="2809" uniqueCount="1338">
  <si>
    <t>Type</t>
  </si>
  <si>
    <t>Last Name</t>
  </si>
  <si>
    <t>First name</t>
  </si>
  <si>
    <t>PNR</t>
  </si>
  <si>
    <t>Airline</t>
  </si>
  <si>
    <t>Segments</t>
  </si>
  <si>
    <t>Expiry Date</t>
  </si>
  <si>
    <t>E-ticket</t>
  </si>
  <si>
    <t>Delta Air Lines</t>
  </si>
  <si>
    <t>All Open</t>
  </si>
  <si>
    <t>American Airlines</t>
  </si>
  <si>
    <t>Southwest Airlines</t>
  </si>
  <si>
    <t>MCO</t>
  </si>
  <si>
    <t>MARTIN</t>
  </si>
  <si>
    <t>JENNIFER</t>
  </si>
  <si>
    <t>HUANG</t>
  </si>
  <si>
    <t>Partial</t>
  </si>
  <si>
    <t>United Airlines</t>
  </si>
  <si>
    <t>SARAH</t>
  </si>
  <si>
    <t>WYATT</t>
  </si>
  <si>
    <t>LEE</t>
  </si>
  <si>
    <t>SMITH</t>
  </si>
  <si>
    <t>SCOTT</t>
  </si>
  <si>
    <t>TAYLOR</t>
  </si>
  <si>
    <t>JONES</t>
  </si>
  <si>
    <t>KENNEDY</t>
  </si>
  <si>
    <t>DAVIS</t>
  </si>
  <si>
    <t>MILLER</t>
  </si>
  <si>
    <t>ALLEN</t>
  </si>
  <si>
    <t>CHRISTOPHER</t>
  </si>
  <si>
    <t>RICE</t>
  </si>
  <si>
    <t>DENNIS</t>
  </si>
  <si>
    <t>LOPEZ</t>
  </si>
  <si>
    <t>CHOWDHURY</t>
  </si>
  <si>
    <t>WILLIS</t>
  </si>
  <si>
    <t>KELLER</t>
  </si>
  <si>
    <t>GORDON</t>
  </si>
  <si>
    <t>HASSAN</t>
  </si>
  <si>
    <t>LSU Campus 10 Travelport     |     Report Date: September 1, 2026</t>
  </si>
  <si>
    <t>Cost Center Number</t>
  </si>
  <si>
    <t>Cost Center Name</t>
  </si>
  <si>
    <t>Ticket Number</t>
  </si>
  <si>
    <t>Company Number</t>
  </si>
  <si>
    <t>Issued On</t>
  </si>
  <si>
    <t>Invoice Number</t>
  </si>
  <si>
    <t>Days Before Expiry</t>
  </si>
  <si>
    <t>Campus</t>
  </si>
  <si>
    <t>Estimated Remaining Value</t>
  </si>
  <si>
    <t>CC00116</t>
  </si>
  <si>
    <t>LSUAM/COL OF HSS/ENGLISH</t>
  </si>
  <si>
    <t>MEANY</t>
  </si>
  <si>
    <t>ALEXANDRA LEE</t>
  </si>
  <si>
    <t>F7JF1S</t>
  </si>
  <si>
    <t>0147397126700</t>
  </si>
  <si>
    <t>301776</t>
  </si>
  <si>
    <t>Air Canada</t>
  </si>
  <si>
    <t>000088635</t>
  </si>
  <si>
    <t>10</t>
  </si>
  <si>
    <t>JALEN</t>
  </si>
  <si>
    <t>FVQBF2</t>
  </si>
  <si>
    <t>0067399652735</t>
  </si>
  <si>
    <t>39624</t>
  </si>
  <si>
    <t>LAL</t>
  </si>
  <si>
    <t>SAUMYA</t>
  </si>
  <si>
    <t>FW8Y66</t>
  </si>
  <si>
    <t>0017399711397</t>
  </si>
  <si>
    <t>000040395</t>
  </si>
  <si>
    <t>CC00120</t>
  </si>
  <si>
    <t>LSUAM/COL OF HSS/POLITICAL SCIENCE</t>
  </si>
  <si>
    <t>CHEN</t>
  </si>
  <si>
    <t>BORU</t>
  </si>
  <si>
    <t>FQPQMN</t>
  </si>
  <si>
    <t>5268991800044</t>
  </si>
  <si>
    <t>EMILY ANNE</t>
  </si>
  <si>
    <t>FYJN3N</t>
  </si>
  <si>
    <t>0017400036937</t>
  </si>
  <si>
    <t>000044486</t>
  </si>
  <si>
    <t>MATTHEW K</t>
  </si>
  <si>
    <t>G8LWY0</t>
  </si>
  <si>
    <t>0017484828998</t>
  </si>
  <si>
    <t>000062893</t>
  </si>
  <si>
    <t>FSZFN6</t>
  </si>
  <si>
    <t>0017399380672</t>
  </si>
  <si>
    <t>000036044</t>
  </si>
  <si>
    <t>CC00121</t>
  </si>
  <si>
    <t>LSUAM/COL OF HSS/HISTORY</t>
  </si>
  <si>
    <t>VELDMAN</t>
  </si>
  <si>
    <t>MEREDITH</t>
  </si>
  <si>
    <t>GDLKTT</t>
  </si>
  <si>
    <t>1257485119508</t>
  </si>
  <si>
    <t>BRITISH AIRWAYS</t>
  </si>
  <si>
    <t>000064906</t>
  </si>
  <si>
    <t>CC00124</t>
  </si>
  <si>
    <t>LSUAM/COL OF HSS/PSYCHOLOGY</t>
  </si>
  <si>
    <t>ANDREA TORRES</t>
  </si>
  <si>
    <t>FDZY4L</t>
  </si>
  <si>
    <t>0067397798897</t>
  </si>
  <si>
    <t>000095059</t>
  </si>
  <si>
    <t>CELA</t>
  </si>
  <si>
    <t>ANDREA MARTINEZ</t>
  </si>
  <si>
    <t>FF15J0</t>
  </si>
  <si>
    <t>0067399369369</t>
  </si>
  <si>
    <t>35687</t>
  </si>
  <si>
    <t>CC00132</t>
  </si>
  <si>
    <t>LSUAM/COL OF BADM/ECONOMICS</t>
  </si>
  <si>
    <t>ABRAHAMS</t>
  </si>
  <si>
    <t>FX8FJ1</t>
  </si>
  <si>
    <t>0017399880053</t>
  </si>
  <si>
    <t>000041888</t>
  </si>
  <si>
    <t>CC00133</t>
  </si>
  <si>
    <t>LSUAM/COL OF BADM/FINANCE</t>
  </si>
  <si>
    <t>PAYE</t>
  </si>
  <si>
    <t>BRADLEY STEELE</t>
  </si>
  <si>
    <t>FTB9BB</t>
  </si>
  <si>
    <t>5267399466307</t>
  </si>
  <si>
    <t>36237</t>
  </si>
  <si>
    <t>CC00134</t>
  </si>
  <si>
    <t>LSUAM/COL OF BADM/MANAGEMENT</t>
  </si>
  <si>
    <t>GRECKHAMER</t>
  </si>
  <si>
    <t>THOMAS</t>
  </si>
  <si>
    <t>GRRTZZ</t>
  </si>
  <si>
    <t>0167486517208</t>
  </si>
  <si>
    <t>000075219</t>
  </si>
  <si>
    <t>CC00135</t>
  </si>
  <si>
    <t>LSUAM/COL OF BADM/MARKETING</t>
  </si>
  <si>
    <t>BRYAN</t>
  </si>
  <si>
    <t>MARSHALL HAMPTON</t>
  </si>
  <si>
    <t>FW1944</t>
  </si>
  <si>
    <t>0067399696813</t>
  </si>
  <si>
    <t>40045</t>
  </si>
  <si>
    <t>CC00136</t>
  </si>
  <si>
    <t>LSUAM/COL OF BADM/STEPHENSON DEPARTMENT OF EN</t>
  </si>
  <si>
    <t>SOLOMON</t>
  </si>
  <si>
    <t>SHELBY JOHN</t>
  </si>
  <si>
    <t>G0GBXN</t>
  </si>
  <si>
    <t>0018990652909</t>
  </si>
  <si>
    <t>CC00140</t>
  </si>
  <si>
    <t>LSUAM/COL OF BADM/OFFICE OF GRADUATE BUSINESS</t>
  </si>
  <si>
    <t>MARTINEZ</t>
  </si>
  <si>
    <t>LEONARDO DANIEL</t>
  </si>
  <si>
    <t>G6QX71</t>
  </si>
  <si>
    <t>0017484345838</t>
  </si>
  <si>
    <t>000059193</t>
  </si>
  <si>
    <t>GABRIEL ETHAN LEE</t>
  </si>
  <si>
    <t>G868ZK</t>
  </si>
  <si>
    <t>0017484455023</t>
  </si>
  <si>
    <t>59796</t>
  </si>
  <si>
    <t>CC00145</t>
  </si>
  <si>
    <t>LSUAM/COL OF SCI/CHEMISTRY</t>
  </si>
  <si>
    <t>EKANAYAKAMUDIYANSELAGE</t>
  </si>
  <si>
    <t>SULOCHANA RATHNAMALEEPATHIRANA</t>
  </si>
  <si>
    <t>DZ2W49</t>
  </si>
  <si>
    <t>0068990597278</t>
  </si>
  <si>
    <t>NICHOLS</t>
  </si>
  <si>
    <t>NIARA ANNETTE</t>
  </si>
  <si>
    <t>GT1GD1</t>
  </si>
  <si>
    <t>0018991821045</t>
  </si>
  <si>
    <t>MUSAH</t>
  </si>
  <si>
    <t>RABIANN</t>
  </si>
  <si>
    <t>GYG5QG</t>
  </si>
  <si>
    <t>0167487307508</t>
  </si>
  <si>
    <t>000079681</t>
  </si>
  <si>
    <t>CC00147</t>
  </si>
  <si>
    <t>LSU BR PHYSICS/ASTRONOMY</t>
  </si>
  <si>
    <t>RAFIEITAGHANAKI</t>
  </si>
  <si>
    <t>SHAHRBANOO</t>
  </si>
  <si>
    <t>DY9WFF</t>
  </si>
  <si>
    <t>0167396065434</t>
  </si>
  <si>
    <t>000078763</t>
  </si>
  <si>
    <t>LONG</t>
  </si>
  <si>
    <t>KIMBERLYLORRAINEPAGE</t>
  </si>
  <si>
    <t>F2YCQW</t>
  </si>
  <si>
    <t>0167396614336</t>
  </si>
  <si>
    <t>000084077</t>
  </si>
  <si>
    <t>KIMBERLY LORRAINEPAGE</t>
  </si>
  <si>
    <t>F2YBKG</t>
  </si>
  <si>
    <t>0017396614335</t>
  </si>
  <si>
    <t>000084076</t>
  </si>
  <si>
    <t>LSUAM/COL OF SCI/PHYSICS AND ASTRONOMY</t>
  </si>
  <si>
    <t>MARLEY</t>
  </si>
  <si>
    <t>SCOTTTHOMAS</t>
  </si>
  <si>
    <t>FMGDH8</t>
  </si>
  <si>
    <t>0167398643458</t>
  </si>
  <si>
    <t>000027756</t>
  </si>
  <si>
    <t>BARLAS</t>
  </si>
  <si>
    <t>YAFIS</t>
  </si>
  <si>
    <t>G9NHKX</t>
  </si>
  <si>
    <t>0017484675211</t>
  </si>
  <si>
    <t>000061821</t>
  </si>
  <si>
    <t>VERMA</t>
  </si>
  <si>
    <t>HIMANSHU</t>
  </si>
  <si>
    <t>GZ3MSR</t>
  </si>
  <si>
    <t>0018991830993</t>
  </si>
  <si>
    <t>DEY</t>
  </si>
  <si>
    <t>KUNAAL J</t>
  </si>
  <si>
    <t>H8ZNCW</t>
  </si>
  <si>
    <t>0018991843229</t>
  </si>
  <si>
    <t>CC00148</t>
  </si>
  <si>
    <t>LSUAM/COL OF SCI/GEOLOGY AND GEOPHYSICS</t>
  </si>
  <si>
    <t>SARDAR</t>
  </si>
  <si>
    <t>SMRUTI RAJU</t>
  </si>
  <si>
    <t>G4QS36</t>
  </si>
  <si>
    <t>0017483955304</t>
  </si>
  <si>
    <t>000054906</t>
  </si>
  <si>
    <t>DENIZHERNANDEZ</t>
  </si>
  <si>
    <t>YAELARMANDO</t>
  </si>
  <si>
    <t>H8B2DM</t>
  </si>
  <si>
    <t>0167488608839</t>
  </si>
  <si>
    <t>000084611</t>
  </si>
  <si>
    <t>BALARAM</t>
  </si>
  <si>
    <t>MADHAVRAM ANJILIKKADU</t>
  </si>
  <si>
    <t>H7N7Y5</t>
  </si>
  <si>
    <t>0067488608788</t>
  </si>
  <si>
    <t>000084560</t>
  </si>
  <si>
    <t>CHURCH</t>
  </si>
  <si>
    <t>JOSHUA MICHAEL</t>
  </si>
  <si>
    <t>H89HSH</t>
  </si>
  <si>
    <t>0017488608826</t>
  </si>
  <si>
    <t>000084599</t>
  </si>
  <si>
    <t>ADITYA</t>
  </si>
  <si>
    <t>H7PNNL</t>
  </si>
  <si>
    <t>0017488486631</t>
  </si>
  <si>
    <t>000084369</t>
  </si>
  <si>
    <t>0067488486630</t>
  </si>
  <si>
    <t>SHUCK</t>
  </si>
  <si>
    <t>BRANDON DOUGLAS</t>
  </si>
  <si>
    <t>H7P6PR</t>
  </si>
  <si>
    <t>0017488486615</t>
  </si>
  <si>
    <t>000084347</t>
  </si>
  <si>
    <t>H7P5L7</t>
  </si>
  <si>
    <t>0017488486614</t>
  </si>
  <si>
    <t>000084344</t>
  </si>
  <si>
    <t>CC00149</t>
  </si>
  <si>
    <t>LSUAM/COL OF SCI/MATHEMATICS</t>
  </si>
  <si>
    <t>LIPTON</t>
  </si>
  <si>
    <t>ROBERT P</t>
  </si>
  <si>
    <t>GQ45FK</t>
  </si>
  <si>
    <t>5267486222399</t>
  </si>
  <si>
    <t>73482</t>
  </si>
  <si>
    <t>ROBERTP</t>
  </si>
  <si>
    <t>GYRSWM</t>
  </si>
  <si>
    <t>0167487307650</t>
  </si>
  <si>
    <t>000079884</t>
  </si>
  <si>
    <t>BALIBANU</t>
  </si>
  <si>
    <t>ANA SILVIA</t>
  </si>
  <si>
    <t>HKNYGX</t>
  </si>
  <si>
    <t>7247489677927</t>
  </si>
  <si>
    <t>Swiss Air</t>
  </si>
  <si>
    <t>000086615</t>
  </si>
  <si>
    <t>ANASILVIA</t>
  </si>
  <si>
    <t>HKP2Y9</t>
  </si>
  <si>
    <t>0167489677926</t>
  </si>
  <si>
    <t>86614</t>
  </si>
  <si>
    <t>CC00150</t>
  </si>
  <si>
    <t>LSUAM/COL OF SCI/BIOLOGICAL SCIENCES</t>
  </si>
  <si>
    <t>DY9XM9</t>
  </si>
  <si>
    <t>0017396065433</t>
  </si>
  <si>
    <t>000078762</t>
  </si>
  <si>
    <t>NIX</t>
  </si>
  <si>
    <t>LAUREN HAILEY</t>
  </si>
  <si>
    <t>FPV7CJ</t>
  </si>
  <si>
    <t>0067398954755</t>
  </si>
  <si>
    <t>000030671</t>
  </si>
  <si>
    <t>BHADRA</t>
  </si>
  <si>
    <t>TANAY MADHAVJI</t>
  </si>
  <si>
    <t>G179BK</t>
  </si>
  <si>
    <t>0017400444171</t>
  </si>
  <si>
    <t>48767</t>
  </si>
  <si>
    <t>ELSHAHED</t>
  </si>
  <si>
    <t>MOSTAFA</t>
  </si>
  <si>
    <t>F4PKHM</t>
  </si>
  <si>
    <t>0017396807858</t>
  </si>
  <si>
    <t>000086124</t>
  </si>
  <si>
    <t>PEREZ</t>
  </si>
  <si>
    <t>DANNY</t>
  </si>
  <si>
    <t>G88634</t>
  </si>
  <si>
    <t>0018991805190</t>
  </si>
  <si>
    <t>THENNAKOONMUDALIGESILVA</t>
  </si>
  <si>
    <t>SUPUNIDHAMEERAGANGANI</t>
  </si>
  <si>
    <t>FPTD7V</t>
  </si>
  <si>
    <t>0167398921655</t>
  </si>
  <si>
    <t>000030528</t>
  </si>
  <si>
    <t>PHOEBEALCALA</t>
  </si>
  <si>
    <t>GRLF54</t>
  </si>
  <si>
    <t>0167487383734</t>
  </si>
  <si>
    <t>000080312</t>
  </si>
  <si>
    <t>THRIKKADEERI</t>
  </si>
  <si>
    <t>KARTHIK</t>
  </si>
  <si>
    <t>GQ52VZ</t>
  </si>
  <si>
    <t>1347487961296</t>
  </si>
  <si>
    <t>Avianca</t>
  </si>
  <si>
    <t>000082526</t>
  </si>
  <si>
    <t>TIROTTA</t>
  </si>
  <si>
    <t>ANTONIOJOHN</t>
  </si>
  <si>
    <t>GRJRMD</t>
  </si>
  <si>
    <t>0067486467707</t>
  </si>
  <si>
    <t>74899</t>
  </si>
  <si>
    <t>FENG</t>
  </si>
  <si>
    <t>XIYAN</t>
  </si>
  <si>
    <t>H6YK65</t>
  </si>
  <si>
    <t>0067488412445</t>
  </si>
  <si>
    <t>84130</t>
  </si>
  <si>
    <t>CC00161</t>
  </si>
  <si>
    <t>LSUAM/COL OF HSE/DEAN S OFFICE</t>
  </si>
  <si>
    <t>CORKRAN</t>
  </si>
  <si>
    <t>REILLY TAYLOR</t>
  </si>
  <si>
    <t>G49JBV</t>
  </si>
  <si>
    <t>8387484932107</t>
  </si>
  <si>
    <t>Westjet</t>
  </si>
  <si>
    <t>000063666</t>
  </si>
  <si>
    <t>CC00163</t>
  </si>
  <si>
    <t>LSUAM/COL OF HSE/KINESIOLOGY</t>
  </si>
  <si>
    <t>BOWERS</t>
  </si>
  <si>
    <t>ASHLEY K</t>
  </si>
  <si>
    <t>G69VTB</t>
  </si>
  <si>
    <t>0068990660695</t>
  </si>
  <si>
    <t>PARSONS</t>
  </si>
  <si>
    <t>JENNA</t>
  </si>
  <si>
    <t>G4RK7Q</t>
  </si>
  <si>
    <t>0067483955384</t>
  </si>
  <si>
    <t>000055002</t>
  </si>
  <si>
    <t>0017483955383</t>
  </si>
  <si>
    <t>HILL</t>
  </si>
  <si>
    <t>CHRISTOPHER MARK</t>
  </si>
  <si>
    <t>GR98T0</t>
  </si>
  <si>
    <t>0017486467502</t>
  </si>
  <si>
    <t>74638</t>
  </si>
  <si>
    <t>CC00165</t>
  </si>
  <si>
    <t>LSUAM/COL OF HSE/EDUCATION</t>
  </si>
  <si>
    <t>HAYDEL</t>
  </si>
  <si>
    <t>NOELLE</t>
  </si>
  <si>
    <t>DJD4MD</t>
  </si>
  <si>
    <t>0067311528327</t>
  </si>
  <si>
    <t>58996</t>
  </si>
  <si>
    <t>LACOSTE</t>
  </si>
  <si>
    <t>KAITLYN</t>
  </si>
  <si>
    <t>0067311528328</t>
  </si>
  <si>
    <t>ODONNELL</t>
  </si>
  <si>
    <t>DYLAN THOMAS CHARLES</t>
  </si>
  <si>
    <t>GSM4DD</t>
  </si>
  <si>
    <t>0017486637628</t>
  </si>
  <si>
    <t>75819</t>
  </si>
  <si>
    <t>GEIST</t>
  </si>
  <si>
    <t>EUGENE ALAN</t>
  </si>
  <si>
    <t>H3QLVR</t>
  </si>
  <si>
    <t>0017487961409</t>
  </si>
  <si>
    <t>000082685</t>
  </si>
  <si>
    <t>CC00166</t>
  </si>
  <si>
    <t>LSUAM/COL OF HSE/SCHOOL OF INFORMATION STUDIE</t>
  </si>
  <si>
    <t>GILL</t>
  </si>
  <si>
    <t>DIANE</t>
  </si>
  <si>
    <t>D0K6KZ</t>
  </si>
  <si>
    <t>0018999963911</t>
  </si>
  <si>
    <t>CC00167</t>
  </si>
  <si>
    <t>LSUAM/COL OF HSE/SOCIAL WORK</t>
  </si>
  <si>
    <t>KIM</t>
  </si>
  <si>
    <t>YOUN KYOUNG</t>
  </si>
  <si>
    <t>GM0RTK</t>
  </si>
  <si>
    <t>5267485840900</t>
  </si>
  <si>
    <t>70829</t>
  </si>
  <si>
    <t>CC00172</t>
  </si>
  <si>
    <t>LSUAM/COL OF ENGR/CHEMICAL ENGINEERING</t>
  </si>
  <si>
    <t>MARCHESE</t>
  </si>
  <si>
    <t>TRICIA MARGARET</t>
  </si>
  <si>
    <t>G0CTKR</t>
  </si>
  <si>
    <t>0018990669427</t>
  </si>
  <si>
    <t>MORGEN LUCILLE</t>
  </si>
  <si>
    <t>GWL9F6</t>
  </si>
  <si>
    <t>0068991825419</t>
  </si>
  <si>
    <t>CHANG</t>
  </si>
  <si>
    <t>WENHAO</t>
  </si>
  <si>
    <t>GQ71N1</t>
  </si>
  <si>
    <t>0017486317304</t>
  </si>
  <si>
    <t>000073686</t>
  </si>
  <si>
    <t>5267486317303</t>
  </si>
  <si>
    <t>DOOLEY</t>
  </si>
  <si>
    <t>KERRY M</t>
  </si>
  <si>
    <t>H7ZDHV</t>
  </si>
  <si>
    <t>0068991842675</t>
  </si>
  <si>
    <t>CC00173</t>
  </si>
  <si>
    <t>LSUAM/COL OF ENGR/CIVIL AND ENVIRONMENTAL ENG</t>
  </si>
  <si>
    <t>KHATTAK</t>
  </si>
  <si>
    <t>ASAD JAN</t>
  </si>
  <si>
    <t>FBTW65</t>
  </si>
  <si>
    <t>0067397543909</t>
  </si>
  <si>
    <t>000092628</t>
  </si>
  <si>
    <t>KEES</t>
  </si>
  <si>
    <t>GHH3RH</t>
  </si>
  <si>
    <t>0068991826797</t>
  </si>
  <si>
    <t>GGRL76</t>
  </si>
  <si>
    <t>0068991826801</t>
  </si>
  <si>
    <t>CC00174</t>
  </si>
  <si>
    <t>LSUAM/COL OF ENGR/EE AND CS ELECTRICAL ENGINE</t>
  </si>
  <si>
    <t>MENG</t>
  </si>
  <si>
    <t>XIANGYU</t>
  </si>
  <si>
    <t>GGQV0N</t>
  </si>
  <si>
    <t>0167485347996</t>
  </si>
  <si>
    <t>67240</t>
  </si>
  <si>
    <t>VAIDYANATHAN</t>
  </si>
  <si>
    <t>RAMACHANDRAN</t>
  </si>
  <si>
    <t>GY1L6Y</t>
  </si>
  <si>
    <t>0067487207444</t>
  </si>
  <si>
    <t>000079273</t>
  </si>
  <si>
    <t>WEI</t>
  </si>
  <si>
    <t>SHUANGQING</t>
  </si>
  <si>
    <t>HK8V11</t>
  </si>
  <si>
    <t>0068991855297</t>
  </si>
  <si>
    <t>CC00175</t>
  </si>
  <si>
    <t>LSUAM/COL OF ENGR/EE AND CS COMPUTER SCIENCE</t>
  </si>
  <si>
    <t>GHAWALYJR</t>
  </si>
  <si>
    <t>JAMES MICHAEL</t>
  </si>
  <si>
    <t>FJNT1F</t>
  </si>
  <si>
    <t>0017398292279</t>
  </si>
  <si>
    <t>98082</t>
  </si>
  <si>
    <t>CC00176</t>
  </si>
  <si>
    <t>LSUAM/COL OF ENGR/CONSTRUCTION MANAGEMENT</t>
  </si>
  <si>
    <t>NOORVAND</t>
  </si>
  <si>
    <t>DNPXCT</t>
  </si>
  <si>
    <t>0018990580211</t>
  </si>
  <si>
    <t>HASSAN HUSSEIN</t>
  </si>
  <si>
    <t>MARWA MOHAMED</t>
  </si>
  <si>
    <t>DV3J0Y</t>
  </si>
  <si>
    <t>0067395644101</t>
  </si>
  <si>
    <t>000074956</t>
  </si>
  <si>
    <t>F0ZGPJ</t>
  </si>
  <si>
    <t>0018990600272</t>
  </si>
  <si>
    <t>HEUMANN</t>
  </si>
  <si>
    <t>STEPHANIE GAIL</t>
  </si>
  <si>
    <t>FHYG9P</t>
  </si>
  <si>
    <t>0018990641042</t>
  </si>
  <si>
    <t>F1RP1V</t>
  </si>
  <si>
    <t>0017396460867</t>
  </si>
  <si>
    <t>82811</t>
  </si>
  <si>
    <t>FJB7KR</t>
  </si>
  <si>
    <t>0017398243853</t>
  </si>
  <si>
    <t>000097557</t>
  </si>
  <si>
    <t>ASIF</t>
  </si>
  <si>
    <t>SYEDMOSTOFA</t>
  </si>
  <si>
    <t>GHDHRS</t>
  </si>
  <si>
    <t>5268991807077</t>
  </si>
  <si>
    <t>H0F4ZM</t>
  </si>
  <si>
    <t>0018991830987</t>
  </si>
  <si>
    <t>IMRAN</t>
  </si>
  <si>
    <t>CHAUDHRYABUBAKAR</t>
  </si>
  <si>
    <t>GKVL5B</t>
  </si>
  <si>
    <t>5267485770834</t>
  </si>
  <si>
    <t>70021</t>
  </si>
  <si>
    <t>CC00177</t>
  </si>
  <si>
    <t>LSUAM/COL OF ENGR/MECH AND IE MECHANICAL ENGI</t>
  </si>
  <si>
    <t>STEIN</t>
  </si>
  <si>
    <t>ADRIAN</t>
  </si>
  <si>
    <t>DZ3PBB</t>
  </si>
  <si>
    <t>0067396168999</t>
  </si>
  <si>
    <t>000079836</t>
  </si>
  <si>
    <t>CC00180</t>
  </si>
  <si>
    <t>LSUAM/COL OF ENGR/PETROLEUM ENGINEERING</t>
  </si>
  <si>
    <t>ETTEHADI</t>
  </si>
  <si>
    <t>ALI</t>
  </si>
  <si>
    <t>FXLR4M</t>
  </si>
  <si>
    <t>0018990648768</t>
  </si>
  <si>
    <t>0018990665099</t>
  </si>
  <si>
    <t>CC00192</t>
  </si>
  <si>
    <t>LSUAM/COL OF ADSN/ARCHITECTURE</t>
  </si>
  <si>
    <t>DESMOND</t>
  </si>
  <si>
    <t>JOHN MICHAEL</t>
  </si>
  <si>
    <t>FFGPK2</t>
  </si>
  <si>
    <t>1777397833736</t>
  </si>
  <si>
    <t>Breeze Airways</t>
  </si>
  <si>
    <t>000095462</t>
  </si>
  <si>
    <t>TSOLAKIS</t>
  </si>
  <si>
    <t>ALCIBIADES P</t>
  </si>
  <si>
    <t>GVFNYN</t>
  </si>
  <si>
    <t>3907486922570</t>
  </si>
  <si>
    <t>AEGEAN AIRLINE</t>
  </si>
  <si>
    <t>77366</t>
  </si>
  <si>
    <t>CC00194</t>
  </si>
  <si>
    <t>LSUAM/COL OF ADSN/INTERIOR DESIGN</t>
  </si>
  <si>
    <t>FARIAS MOREIRA</t>
  </si>
  <si>
    <t>MELISSA</t>
  </si>
  <si>
    <t>G2QPRJ</t>
  </si>
  <si>
    <t>0067483659600</t>
  </si>
  <si>
    <t>51627</t>
  </si>
  <si>
    <t>CC00229</t>
  </si>
  <si>
    <t>LSUAM/COL OF MDA/MUSIC</t>
  </si>
  <si>
    <t>VANDEWAA</t>
  </si>
  <si>
    <t>ARIE</t>
  </si>
  <si>
    <t>DSF0KF</t>
  </si>
  <si>
    <t>0017395381240</t>
  </si>
  <si>
    <t>71985</t>
  </si>
  <si>
    <t>TORRES</t>
  </si>
  <si>
    <t>RAGDE</t>
  </si>
  <si>
    <t>DG6X8R</t>
  </si>
  <si>
    <t>0067311295356</t>
  </si>
  <si>
    <t>LEONARDT</t>
  </si>
  <si>
    <t>AYDENTHOMAS</t>
  </si>
  <si>
    <t>DG6WF4</t>
  </si>
  <si>
    <t>0067311295382</t>
  </si>
  <si>
    <t>54882</t>
  </si>
  <si>
    <t>TASKER</t>
  </si>
  <si>
    <t>CADENCEMJ</t>
  </si>
  <si>
    <t>0067311295390</t>
  </si>
  <si>
    <t>BESSII</t>
  </si>
  <si>
    <t>QUINCYGERARD</t>
  </si>
  <si>
    <t>DG5F59</t>
  </si>
  <si>
    <t>0067311295398</t>
  </si>
  <si>
    <t>54906</t>
  </si>
  <si>
    <t>BURTONJR</t>
  </si>
  <si>
    <t>ANTHONYDEWAYNE</t>
  </si>
  <si>
    <t>0067311295401</t>
  </si>
  <si>
    <t>CROUSE</t>
  </si>
  <si>
    <t>COURTNEYL</t>
  </si>
  <si>
    <t>G14HQN</t>
  </si>
  <si>
    <t>0167400408089</t>
  </si>
  <si>
    <t>48366</t>
  </si>
  <si>
    <t>WILLIAMBIXBY</t>
  </si>
  <si>
    <t>G74W0M</t>
  </si>
  <si>
    <t>0167484316293</t>
  </si>
  <si>
    <t>58785</t>
  </si>
  <si>
    <t>BRAUD</t>
  </si>
  <si>
    <t>CHAD MICHAEL</t>
  </si>
  <si>
    <t>GNGSDY</t>
  </si>
  <si>
    <t>0017486060629</t>
  </si>
  <si>
    <t>000072129</t>
  </si>
  <si>
    <t>CC00230</t>
  </si>
  <si>
    <t>LSUAM/COL OF MDA/THEATRE</t>
  </si>
  <si>
    <t>GRACI</t>
  </si>
  <si>
    <t>SHARON</t>
  </si>
  <si>
    <t>DJRMML</t>
  </si>
  <si>
    <t>0068990573179</t>
  </si>
  <si>
    <t>UHLIG</t>
  </si>
  <si>
    <t>VANESSA</t>
  </si>
  <si>
    <t>F7KHNB</t>
  </si>
  <si>
    <t>0167397143319</t>
  </si>
  <si>
    <t>000088782</t>
  </si>
  <si>
    <t>F7KH76</t>
  </si>
  <si>
    <t>0017397143318</t>
  </si>
  <si>
    <t>000088780</t>
  </si>
  <si>
    <t>F51Q7W</t>
  </si>
  <si>
    <t>0167396840434</t>
  </si>
  <si>
    <t>000086518</t>
  </si>
  <si>
    <t>SOSNOWSKY</t>
  </si>
  <si>
    <t>KRISTIN M</t>
  </si>
  <si>
    <t>FN138M</t>
  </si>
  <si>
    <t>0017398706904</t>
  </si>
  <si>
    <t>28590</t>
  </si>
  <si>
    <t>CC00284</t>
  </si>
  <si>
    <t>LSUAM/SCH OF VETM/DEAN S OFFICE</t>
  </si>
  <si>
    <t>ANNISON</t>
  </si>
  <si>
    <t>SAIGE HOLLAND</t>
  </si>
  <si>
    <t>H9NC43</t>
  </si>
  <si>
    <t>0017488685980</t>
  </si>
  <si>
    <t>85021</t>
  </si>
  <si>
    <t>CC00290</t>
  </si>
  <si>
    <t>LSUAM/SCH OF VETM/VETERINARY CLINICAL SCIENCE</t>
  </si>
  <si>
    <t>MAYZIE ADAIRE</t>
  </si>
  <si>
    <t>FRFJM9</t>
  </si>
  <si>
    <t>0018990636360</t>
  </si>
  <si>
    <t>BUONO</t>
  </si>
  <si>
    <t>AGOSTINO</t>
  </si>
  <si>
    <t>GQ77VP</t>
  </si>
  <si>
    <t>5267486317325</t>
  </si>
  <si>
    <t>000073705</t>
  </si>
  <si>
    <t>STRICKLAND</t>
  </si>
  <si>
    <t>HKR13G</t>
  </si>
  <si>
    <t>0167489677956</t>
  </si>
  <si>
    <t>000086648</t>
  </si>
  <si>
    <t>HN5WB9</t>
  </si>
  <si>
    <t>0067489974200</t>
  </si>
  <si>
    <t>86951</t>
  </si>
  <si>
    <t>CC00293</t>
  </si>
  <si>
    <t>LSUAM/SCH OF VETM/PATHOBIOLOGICAL SCIENCES</t>
  </si>
  <si>
    <t>CLARK</t>
  </si>
  <si>
    <t>SAMANTHA D</t>
  </si>
  <si>
    <t>CYXCGT</t>
  </si>
  <si>
    <t>0018999956302</t>
  </si>
  <si>
    <t>CHRISTOFFERSON</t>
  </si>
  <si>
    <t>REBECCA CARRIERE</t>
  </si>
  <si>
    <t>CYX93G</t>
  </si>
  <si>
    <t>0018999956306</t>
  </si>
  <si>
    <t>CHAMCHEU</t>
  </si>
  <si>
    <t>JEANCHRISTOPHER</t>
  </si>
  <si>
    <t>D9KYWZ</t>
  </si>
  <si>
    <t>1177310807765</t>
  </si>
  <si>
    <t>Scandinavian Airlines</t>
  </si>
  <si>
    <t>46922</t>
  </si>
  <si>
    <t>G3Z7JW</t>
  </si>
  <si>
    <t>0068990656069</t>
  </si>
  <si>
    <t>THAKUR</t>
  </si>
  <si>
    <t>MANISHA</t>
  </si>
  <si>
    <t>H0BZQX</t>
  </si>
  <si>
    <t>0018991836677</t>
  </si>
  <si>
    <t>CC00296</t>
  </si>
  <si>
    <t>LSUAM/SCH OF VETM/COMPARATIVE BIOMEDICAL SCIE</t>
  </si>
  <si>
    <t>AKERS</t>
  </si>
  <si>
    <t>NICOLE MARY</t>
  </si>
  <si>
    <t>FQ6VW8</t>
  </si>
  <si>
    <t>5267400444200</t>
  </si>
  <si>
    <t>48798</t>
  </si>
  <si>
    <t>KIMMINS</t>
  </si>
  <si>
    <t>GTP3YQ</t>
  </si>
  <si>
    <t>0068991847931</t>
  </si>
  <si>
    <t>CC00308</t>
  </si>
  <si>
    <t>LSUAM/ORED/LA SEA GRANT DIRECTOR S OFFICE</t>
  </si>
  <si>
    <t>FLORES</t>
  </si>
  <si>
    <t>GABRIELLA ANGELINA</t>
  </si>
  <si>
    <t>FHV9S1</t>
  </si>
  <si>
    <t>5268990644382</t>
  </si>
  <si>
    <t>BERGERON</t>
  </si>
  <si>
    <t>COURTNEY ANN</t>
  </si>
  <si>
    <t>FGL074</t>
  </si>
  <si>
    <t>5268990644384</t>
  </si>
  <si>
    <t>CC00316</t>
  </si>
  <si>
    <t>LSUAM/COL OF COAST AND ENVIR/OCEANOGRAPHY AND</t>
  </si>
  <si>
    <t>LONGMAN</t>
  </si>
  <si>
    <t>EMILY KHOURY</t>
  </si>
  <si>
    <t>G15XZJ</t>
  </si>
  <si>
    <t>0068990651275</t>
  </si>
  <si>
    <t>LIANG</t>
  </si>
  <si>
    <t>WENGUI</t>
  </si>
  <si>
    <t>GCY68R</t>
  </si>
  <si>
    <t>0017485038881</t>
  </si>
  <si>
    <t>000090609</t>
  </si>
  <si>
    <t>CC00319</t>
  </si>
  <si>
    <t>LSUAM/COL OF COAST AND ENVIR/ENVIRONMENTAL SC</t>
  </si>
  <si>
    <t>ABEDIN</t>
  </si>
  <si>
    <t>JOYNAL</t>
  </si>
  <si>
    <t>G3L6L2</t>
  </si>
  <si>
    <t>0068990664331</t>
  </si>
  <si>
    <t>G9D2TR</t>
  </si>
  <si>
    <t>0018990665937</t>
  </si>
  <si>
    <t>ARMBRUST</t>
  </si>
  <si>
    <t>KEVIN LAWRENCE</t>
  </si>
  <si>
    <t>GW99YK</t>
  </si>
  <si>
    <t>0068991824267</t>
  </si>
  <si>
    <t>CC00323</t>
  </si>
  <si>
    <t>LSUAM/ORED/SSPI NATIONAL CENTER FOR BIOMEDICA</t>
  </si>
  <si>
    <t>VALERIOTI</t>
  </si>
  <si>
    <t>ALBERTMARK</t>
  </si>
  <si>
    <t>DVMB22</t>
  </si>
  <si>
    <t>0167395727067</t>
  </si>
  <si>
    <t>000075245</t>
  </si>
  <si>
    <t>GAGNE</t>
  </si>
  <si>
    <t>ROY GERARD</t>
  </si>
  <si>
    <t>FTDQ6Z</t>
  </si>
  <si>
    <t>0017399477463</t>
  </si>
  <si>
    <t>000036743</t>
  </si>
  <si>
    <t>CAMPOS</t>
  </si>
  <si>
    <t>JOSHUA S</t>
  </si>
  <si>
    <t>FS6TBJ</t>
  </si>
  <si>
    <t>5267399310172</t>
  </si>
  <si>
    <t>000034884</t>
  </si>
  <si>
    <t>KOTECKI</t>
  </si>
  <si>
    <t>CARRIE SUE</t>
  </si>
  <si>
    <t>FTDLLG</t>
  </si>
  <si>
    <t>5267399477489</t>
  </si>
  <si>
    <t>000036777</t>
  </si>
  <si>
    <t>REDDING</t>
  </si>
  <si>
    <t>TIMOTHY SCOTT</t>
  </si>
  <si>
    <t>FX6SN6</t>
  </si>
  <si>
    <t>5267399880249</t>
  </si>
  <si>
    <t>000042189</t>
  </si>
  <si>
    <t>SELLERS</t>
  </si>
  <si>
    <t>JAMES THOMAS</t>
  </si>
  <si>
    <t>G8XRVD</t>
  </si>
  <si>
    <t>5267484549186</t>
  </si>
  <si>
    <t>000060744</t>
  </si>
  <si>
    <t>EDWIN D</t>
  </si>
  <si>
    <t>GBDZPG</t>
  </si>
  <si>
    <t>0017484828799</t>
  </si>
  <si>
    <t>000062618</t>
  </si>
  <si>
    <t>THOMAS J JR</t>
  </si>
  <si>
    <t>GH2LWS</t>
  </si>
  <si>
    <t>5267485470043</t>
  </si>
  <si>
    <t>000067637</t>
  </si>
  <si>
    <t>BORKOWSKI</t>
  </si>
  <si>
    <t>JEFFREY B</t>
  </si>
  <si>
    <t>GBDXZN</t>
  </si>
  <si>
    <t>0018991808307</t>
  </si>
  <si>
    <t>MONCALEANO</t>
  </si>
  <si>
    <t>SEBASTIAN</t>
  </si>
  <si>
    <t>GFC5SL</t>
  </si>
  <si>
    <t>5267485183445</t>
  </si>
  <si>
    <t>000065836</t>
  </si>
  <si>
    <t>HEALY</t>
  </si>
  <si>
    <t>GFC9HW</t>
  </si>
  <si>
    <t>5267485236357</t>
  </si>
  <si>
    <t>000066066</t>
  </si>
  <si>
    <t>WOODWARD</t>
  </si>
  <si>
    <t>KILPATRICK</t>
  </si>
  <si>
    <t>GFCSFJ</t>
  </si>
  <si>
    <t>5267485183459</t>
  </si>
  <si>
    <t>000065859</t>
  </si>
  <si>
    <t>SETLIFF</t>
  </si>
  <si>
    <t>CAREY DOUGLAS</t>
  </si>
  <si>
    <t>GKXVQK</t>
  </si>
  <si>
    <t>0067485730010</t>
  </si>
  <si>
    <t>WHITTAKER</t>
  </si>
  <si>
    <t>JEFFREY SCOTT</t>
  </si>
  <si>
    <t>GHVR8Q</t>
  </si>
  <si>
    <t>5267485576609</t>
  </si>
  <si>
    <t>000068705</t>
  </si>
  <si>
    <t>BIROU</t>
  </si>
  <si>
    <t>DON MICHAEL</t>
  </si>
  <si>
    <t>GY2G4R</t>
  </si>
  <si>
    <t>0068991826599</t>
  </si>
  <si>
    <t>MANKE</t>
  </si>
  <si>
    <t>DOYLE RAY</t>
  </si>
  <si>
    <t>GVV5J5</t>
  </si>
  <si>
    <t>0067486922667</t>
  </si>
  <si>
    <t>000077497</t>
  </si>
  <si>
    <t>VENEZIANO</t>
  </si>
  <si>
    <t>STEVEN A</t>
  </si>
  <si>
    <t>GVVTPP</t>
  </si>
  <si>
    <t>0017486922740</t>
  </si>
  <si>
    <t>000077602</t>
  </si>
  <si>
    <t>HOLLEY</t>
  </si>
  <si>
    <t>MARK WILLIAM</t>
  </si>
  <si>
    <t>HLRVFS</t>
  </si>
  <si>
    <t>0018991855301</t>
  </si>
  <si>
    <t>CC00329</t>
  </si>
  <si>
    <t>LSUAM/ORED/SSPI STEPHENSON DISASTER MANAGEMEN</t>
  </si>
  <si>
    <t>RIPPETOE</t>
  </si>
  <si>
    <t>CHRISTOPHERAARON</t>
  </si>
  <si>
    <t>HD9PZJ</t>
  </si>
  <si>
    <t>0167489401715</t>
  </si>
  <si>
    <t>000086375</t>
  </si>
  <si>
    <t>CC00337</t>
  </si>
  <si>
    <t>LSUAM/LSU ONLINE/GRADUATE PROGRAMS ADMINISTRA</t>
  </si>
  <si>
    <t>RANDALL</t>
  </si>
  <si>
    <t>BRITTNEY SHANTELL</t>
  </si>
  <si>
    <t>GM1JGP</t>
  </si>
  <si>
    <t>5268991845089</t>
  </si>
  <si>
    <t>ROOKSTOOL</t>
  </si>
  <si>
    <t>ELIZABETH</t>
  </si>
  <si>
    <t>H5N45T</t>
  </si>
  <si>
    <t>0167488224870</t>
  </si>
  <si>
    <t>000083515</t>
  </si>
  <si>
    <t>CC00351</t>
  </si>
  <si>
    <t>LSUAM/STUDENT AFFAIRS/VICE PRESIDENT FOR STUD</t>
  </si>
  <si>
    <t>TRENTACOSTE</t>
  </si>
  <si>
    <t>PETER JOHN</t>
  </si>
  <si>
    <t>DSWCVL</t>
  </si>
  <si>
    <t>0017395502128</t>
  </si>
  <si>
    <t>000073108</t>
  </si>
  <si>
    <t>DOWNS</t>
  </si>
  <si>
    <t>JESSEGOMEZ</t>
  </si>
  <si>
    <t>FX5S8K</t>
  </si>
  <si>
    <t>0167399830879</t>
  </si>
  <si>
    <t>000041309</t>
  </si>
  <si>
    <t>BROWNMCCLURE</t>
  </si>
  <si>
    <t>FRANCEE LOUISE</t>
  </si>
  <si>
    <t>GL68BX</t>
  </si>
  <si>
    <t>0067485730175</t>
  </si>
  <si>
    <t>000069833</t>
  </si>
  <si>
    <t>H02MNS</t>
  </si>
  <si>
    <t>0067487467642</t>
  </si>
  <si>
    <t>000080524</t>
  </si>
  <si>
    <t>CC00354</t>
  </si>
  <si>
    <t>SHERIDAN</t>
  </si>
  <si>
    <t>PHILLIP PAUL</t>
  </si>
  <si>
    <t>F10TK7</t>
  </si>
  <si>
    <t>0017396363922</t>
  </si>
  <si>
    <t>000081831</t>
  </si>
  <si>
    <t>PHILLIPPAUL</t>
  </si>
  <si>
    <t>0167396363921</t>
  </si>
  <si>
    <t>CC00378</t>
  </si>
  <si>
    <t>LSUAM/EM AND SS/ADMISSIONS AND STUDENT AID</t>
  </si>
  <si>
    <t>ROBERTSON</t>
  </si>
  <si>
    <t>TROY A</t>
  </si>
  <si>
    <t>DLKTDN</t>
  </si>
  <si>
    <t>5268990582439</t>
  </si>
  <si>
    <t>GRAY</t>
  </si>
  <si>
    <t>MARVIN</t>
  </si>
  <si>
    <t>DQRRJQ</t>
  </si>
  <si>
    <t>0018990586757</t>
  </si>
  <si>
    <t>CASSIN</t>
  </si>
  <si>
    <t>OLIVIA ANN</t>
  </si>
  <si>
    <t>G9P94L</t>
  </si>
  <si>
    <t>5267484720284</t>
  </si>
  <si>
    <t>000061907</t>
  </si>
  <si>
    <t>0067484720283</t>
  </si>
  <si>
    <t>CC00381</t>
  </si>
  <si>
    <t>LSUAM/ACAD AFFAIRS/OFFICE OF GLOBAL ENGAGEMEN</t>
  </si>
  <si>
    <t>OGUNDIPE</t>
  </si>
  <si>
    <t>TOLULOPE</t>
  </si>
  <si>
    <t>FQ8CM7</t>
  </si>
  <si>
    <t>0067399369314</t>
  </si>
  <si>
    <t>35625</t>
  </si>
  <si>
    <t>CC00383</t>
  </si>
  <si>
    <t>LSUAM/ORED/VICE PRESIDENT RESEARCH AND ECONOM</t>
  </si>
  <si>
    <t>SPATAFORA</t>
  </si>
  <si>
    <t>WILLIAM ROBERT</t>
  </si>
  <si>
    <t>FPT3T0</t>
  </si>
  <si>
    <t>0017398921629</t>
  </si>
  <si>
    <t>000030485</t>
  </si>
  <si>
    <t>MCMANUS</t>
  </si>
  <si>
    <t>LACYALFORD</t>
  </si>
  <si>
    <t>FP239Z</t>
  </si>
  <si>
    <t>0167398845133</t>
  </si>
  <si>
    <t>000029499</t>
  </si>
  <si>
    <t>CC00390</t>
  </si>
  <si>
    <t>LSUAM/BOARD OF SUPERVISORS</t>
  </si>
  <si>
    <t>MARYLAND</t>
  </si>
  <si>
    <t>NICOLE GRIFFITH</t>
  </si>
  <si>
    <t>FJ80X6</t>
  </si>
  <si>
    <t>0067398215652</t>
  </si>
  <si>
    <t>000097250</t>
  </si>
  <si>
    <t>FJ8769</t>
  </si>
  <si>
    <t>0067398215661</t>
  </si>
  <si>
    <t>000097263</t>
  </si>
  <si>
    <t>ROUSSE</t>
  </si>
  <si>
    <t>WADE A</t>
  </si>
  <si>
    <t>G219SQ</t>
  </si>
  <si>
    <t>0018990653867</t>
  </si>
  <si>
    <t>CC00391</t>
  </si>
  <si>
    <t>ANGELA MARIE</t>
  </si>
  <si>
    <t>FJQP45</t>
  </si>
  <si>
    <t>0017398347234</t>
  </si>
  <si>
    <t>000099197</t>
  </si>
  <si>
    <t>CC00398</t>
  </si>
  <si>
    <t>LSUAM/ACAD AFFAIRS/ACADEMIC CENTER FOR STUDEN</t>
  </si>
  <si>
    <t>KEMP</t>
  </si>
  <si>
    <t>DOROTHY RACHAEL</t>
  </si>
  <si>
    <t>GQK2DX</t>
  </si>
  <si>
    <t>0017486317447</t>
  </si>
  <si>
    <t>73873</t>
  </si>
  <si>
    <t>CC00400</t>
  </si>
  <si>
    <t>LSUAM/ACAD AFFAIRS/EXECUTIVE VICE PRESIDENT P</t>
  </si>
  <si>
    <t>BECKER</t>
  </si>
  <si>
    <t>SARAHANNA</t>
  </si>
  <si>
    <t>FMC4QC</t>
  </si>
  <si>
    <t>0167398607155</t>
  </si>
  <si>
    <t>000027376</t>
  </si>
  <si>
    <t>TWILLEY</t>
  </si>
  <si>
    <t>ROBERT R</t>
  </si>
  <si>
    <t>G91CT7</t>
  </si>
  <si>
    <t>0067484605950</t>
  </si>
  <si>
    <t>000061115</t>
  </si>
  <si>
    <t>LSUAM/OFFICE OF THE PROVOST</t>
  </si>
  <si>
    <t>EARLE</t>
  </si>
  <si>
    <t>JONATHAN H</t>
  </si>
  <si>
    <t>H7QM99</t>
  </si>
  <si>
    <t>0018991840161</t>
  </si>
  <si>
    <t>CC00407</t>
  </si>
  <si>
    <t>LSUAM/FIN AND ADMIN/EVP FINANCE AND ADMINISTR</t>
  </si>
  <si>
    <t>TERRITO</t>
  </si>
  <si>
    <t>ASHLEYSCOTT</t>
  </si>
  <si>
    <t>F9WNKX</t>
  </si>
  <si>
    <t>0167397399245</t>
  </si>
  <si>
    <t>000091536</t>
  </si>
  <si>
    <t>CC00441</t>
  </si>
  <si>
    <t>LSUAM/ACAD AFFAIRS/LSU PRESS</t>
  </si>
  <si>
    <t>JAMES WELDON</t>
  </si>
  <si>
    <t>GSN222</t>
  </si>
  <si>
    <t>0018991820447</t>
  </si>
  <si>
    <t>CC00444</t>
  </si>
  <si>
    <t>LSUAM/FIN AND ADMIN/FPO ADMINISTRATION</t>
  </si>
  <si>
    <t>PATRICK HENRY</t>
  </si>
  <si>
    <t>DSBG3S</t>
  </si>
  <si>
    <t>0067395381204</t>
  </si>
  <si>
    <t>000071935</t>
  </si>
  <si>
    <t>MAHONEY</t>
  </si>
  <si>
    <t>LISA M</t>
  </si>
  <si>
    <t>GYRNW7</t>
  </si>
  <si>
    <t>0068991834991</t>
  </si>
  <si>
    <t>CC00445</t>
  </si>
  <si>
    <t>LSUAM/FIN AND ADMIN/FPO FACILITY SERVICES</t>
  </si>
  <si>
    <t>TRUDEAU</t>
  </si>
  <si>
    <t>DARYL PAUL</t>
  </si>
  <si>
    <t>DF5BX7</t>
  </si>
  <si>
    <t>0067311942070</t>
  </si>
  <si>
    <t>000065047</t>
  </si>
  <si>
    <t>CC00496</t>
  </si>
  <si>
    <t>LSUAM/RES LIFE/CENTRAL OFFICE</t>
  </si>
  <si>
    <t>DEVEAUX</t>
  </si>
  <si>
    <t>SHAMERE</t>
  </si>
  <si>
    <t>GCHHXT</t>
  </si>
  <si>
    <t>5268991825421</t>
  </si>
  <si>
    <t>MCGILL</t>
  </si>
  <si>
    <t>DONTAVIOUS</t>
  </si>
  <si>
    <t>GXZLKW</t>
  </si>
  <si>
    <t>0017487207378</t>
  </si>
  <si>
    <t>79199</t>
  </si>
  <si>
    <t>CC00532</t>
  </si>
  <si>
    <t>LSUAM/STUDENT HEALTH/BUSINESS OFFICE</t>
  </si>
  <si>
    <t>GOLDSTEIN</t>
  </si>
  <si>
    <t>ESTHER F</t>
  </si>
  <si>
    <t>H89ZZR</t>
  </si>
  <si>
    <t>0018991843233</t>
  </si>
  <si>
    <t>CC00542</t>
  </si>
  <si>
    <t>LSUAM/PARKING AND TRANS/PARKING AND TRANSPORT</t>
  </si>
  <si>
    <t>AULDS</t>
  </si>
  <si>
    <t>KAYLEE SUE</t>
  </si>
  <si>
    <t>GRLMS2</t>
  </si>
  <si>
    <t>0067486517125</t>
  </si>
  <si>
    <t>000075103</t>
  </si>
  <si>
    <t>0017486517106</t>
  </si>
  <si>
    <t>BLATTENBERGER</t>
  </si>
  <si>
    <t>GPFQT4</t>
  </si>
  <si>
    <t>0017486202271</t>
  </si>
  <si>
    <t>000073014</t>
  </si>
  <si>
    <t>WATERS</t>
  </si>
  <si>
    <t>BRADLEY ERIC</t>
  </si>
  <si>
    <t>GNDFGQ</t>
  </si>
  <si>
    <t>0017486010245</t>
  </si>
  <si>
    <t>000071958</t>
  </si>
  <si>
    <t>THORNTON</t>
  </si>
  <si>
    <t>KAYLEN RABALAIS</t>
  </si>
  <si>
    <t>GR89VW</t>
  </si>
  <si>
    <t>0017486423214</t>
  </si>
  <si>
    <t>000074595</t>
  </si>
  <si>
    <t>CC00872</t>
  </si>
  <si>
    <t>LSUAM/LAW CENTER/INSTRUCTION</t>
  </si>
  <si>
    <t>HOKE</t>
  </si>
  <si>
    <t>BRYAN DANIEL</t>
  </si>
  <si>
    <t>DX1C60</t>
  </si>
  <si>
    <t>0067395909624</t>
  </si>
  <si>
    <t>KENYA JOHN</t>
  </si>
  <si>
    <t>G29XKF</t>
  </si>
  <si>
    <t>1607483609760</t>
  </si>
  <si>
    <t>Cathay Pacific Airways</t>
  </si>
  <si>
    <t>000050815</t>
  </si>
  <si>
    <t>BROOKS</t>
  </si>
  <si>
    <t>JEFFREY C</t>
  </si>
  <si>
    <t>G2FJFS</t>
  </si>
  <si>
    <t>0017483628843</t>
  </si>
  <si>
    <t>000051241</t>
  </si>
  <si>
    <t>WRIGHT</t>
  </si>
  <si>
    <t>DEL</t>
  </si>
  <si>
    <t>HF8L36</t>
  </si>
  <si>
    <t>0018991851515</t>
  </si>
  <si>
    <t>CC00891</t>
  </si>
  <si>
    <t>LSUAM/LAW CENTER/LAW CENTER ADMINISTRATION</t>
  </si>
  <si>
    <t>WILLIAMSSCHNELKER</t>
  </si>
  <si>
    <t>JESSICA JENEE</t>
  </si>
  <si>
    <t>DKWG9Z</t>
  </si>
  <si>
    <t>0017311690475</t>
  </si>
  <si>
    <t>000061538</t>
  </si>
  <si>
    <t>ALENA M</t>
  </si>
  <si>
    <t>GW95DM</t>
  </si>
  <si>
    <t>0018991824269</t>
  </si>
  <si>
    <t>DIAMOND</t>
  </si>
  <si>
    <t>RAYMOND T</t>
  </si>
  <si>
    <t>H3QH1T</t>
  </si>
  <si>
    <t>0067487961380</t>
  </si>
  <si>
    <t>82658</t>
  </si>
  <si>
    <t>CC01132</t>
  </si>
  <si>
    <t>LSUAM/COL OF BADM/EXECUTIVE EDUCATION</t>
  </si>
  <si>
    <t>BOULLION</t>
  </si>
  <si>
    <t>MICHELLETHERESA</t>
  </si>
  <si>
    <t>DC540S</t>
  </si>
  <si>
    <t>0167310928955</t>
  </si>
  <si>
    <t>49256</t>
  </si>
  <si>
    <t>CC00116 Total</t>
  </si>
  <si>
    <t>CC00120 Total</t>
  </si>
  <si>
    <t>CC00121 Total</t>
  </si>
  <si>
    <t>CC00124 Total</t>
  </si>
  <si>
    <t>CC00132 Total</t>
  </si>
  <si>
    <t>CC00133 Total</t>
  </si>
  <si>
    <t>CC00134 Total</t>
  </si>
  <si>
    <t>CC00135 Total</t>
  </si>
  <si>
    <t>CC00136 Total</t>
  </si>
  <si>
    <t>CC00140 Total</t>
  </si>
  <si>
    <t>CC00145 Total</t>
  </si>
  <si>
    <t>CC00147 Total</t>
  </si>
  <si>
    <t>CC00148 Total</t>
  </si>
  <si>
    <t>CC00149 Total</t>
  </si>
  <si>
    <t>CC00150 Total</t>
  </si>
  <si>
    <t>CC00161 Total</t>
  </si>
  <si>
    <t>CC00163 Total</t>
  </si>
  <si>
    <t>CC00165 Total</t>
  </si>
  <si>
    <t>CC00166 Total</t>
  </si>
  <si>
    <t>CC00167 Total</t>
  </si>
  <si>
    <t>CC00172 Total</t>
  </si>
  <si>
    <t>CC00173 Total</t>
  </si>
  <si>
    <t>CC00174 Total</t>
  </si>
  <si>
    <t>CC00175 Total</t>
  </si>
  <si>
    <t>CC00176 Total</t>
  </si>
  <si>
    <t>CC00177 Total</t>
  </si>
  <si>
    <t>CC00180 Total</t>
  </si>
  <si>
    <t>CC00192 Total</t>
  </si>
  <si>
    <t>CC00194 Total</t>
  </si>
  <si>
    <t>CC00229 Total</t>
  </si>
  <si>
    <t>CC00230 Total</t>
  </si>
  <si>
    <t>CC00284 Total</t>
  </si>
  <si>
    <t>CC00290 Total</t>
  </si>
  <si>
    <t>CC00293 Total</t>
  </si>
  <si>
    <t>CC00296 Total</t>
  </si>
  <si>
    <t>CC00308 Total</t>
  </si>
  <si>
    <t>CC00316 Total</t>
  </si>
  <si>
    <t>CC00319 Total</t>
  </si>
  <si>
    <t>CC00323 Total</t>
  </si>
  <si>
    <t>CC00329 Total</t>
  </si>
  <si>
    <t>CC00337 Total</t>
  </si>
  <si>
    <t>CC00351 Total</t>
  </si>
  <si>
    <t>CC00354 Total</t>
  </si>
  <si>
    <t>CC00378 Total</t>
  </si>
  <si>
    <t>CC00381 Total</t>
  </si>
  <si>
    <t>CC00383 Total</t>
  </si>
  <si>
    <t>CC00390 Total</t>
  </si>
  <si>
    <t>CC00391 Total</t>
  </si>
  <si>
    <t>CC00398 Total</t>
  </si>
  <si>
    <t>CC00400 Total</t>
  </si>
  <si>
    <t>CC00407 Total</t>
  </si>
  <si>
    <t>CC00441 Total</t>
  </si>
  <si>
    <t>CC00444 Total</t>
  </si>
  <si>
    <t>CC00445 Total</t>
  </si>
  <si>
    <t>CC00496 Total</t>
  </si>
  <si>
    <t>CC00532 Total</t>
  </si>
  <si>
    <t>CC00542 Total</t>
  </si>
  <si>
    <t>CC00872 Total</t>
  </si>
  <si>
    <t>CC00891 Total</t>
  </si>
  <si>
    <t>CC01132 Total</t>
  </si>
  <si>
    <t>Grand Total</t>
  </si>
  <si>
    <t>Student Affairs/LSU Olinde Career Center</t>
  </si>
  <si>
    <t>LSUAM/President/Office of the President</t>
  </si>
  <si>
    <t>LSU Campus 20 Travelport     |     Report Date: September 1, 2026</t>
  </si>
  <si>
    <t>CC00600</t>
  </si>
  <si>
    <t>LSUA/COL OF PROFESS STUDIES/EDUCATION TECHNOL</t>
  </si>
  <si>
    <t>BELINDA LYNN</t>
  </si>
  <si>
    <t>HJSDR1</t>
  </si>
  <si>
    <t>0067489677853</t>
  </si>
  <si>
    <t>000086531</t>
  </si>
  <si>
    <t>20</t>
  </si>
  <si>
    <t>CC00633</t>
  </si>
  <si>
    <t>LSUA/STUDENT AFFAIRS/RECRUITMENT AND OUTREACH</t>
  </si>
  <si>
    <t>HAMILTON</t>
  </si>
  <si>
    <t>CANDACE EVONNE</t>
  </si>
  <si>
    <t>GRLHZY</t>
  </si>
  <si>
    <t>0067486517089</t>
  </si>
  <si>
    <t>000075064</t>
  </si>
  <si>
    <t>CC00653</t>
  </si>
  <si>
    <t>LSUA/FIN AND ADMIN/COMPUTING SERVICES</t>
  </si>
  <si>
    <t>ROBINSON</t>
  </si>
  <si>
    <t>RICHARD</t>
  </si>
  <si>
    <t>GWXKWS</t>
  </si>
  <si>
    <t>0067487067625</t>
  </si>
  <si>
    <t>000078454</t>
  </si>
  <si>
    <t>LSU Campus 30 Travelport     |     Report Date: September 1, 2026</t>
  </si>
  <si>
    <t>CC00696</t>
  </si>
  <si>
    <t>LSUPBRC/BASIC/AED FOR BASIC</t>
  </si>
  <si>
    <t>KESTERSON</t>
  </si>
  <si>
    <t>JUDITH ANN</t>
  </si>
  <si>
    <t>GQXNTP</t>
  </si>
  <si>
    <t>0067486371946</t>
  </si>
  <si>
    <t>000074260</t>
  </si>
  <si>
    <t>30</t>
  </si>
  <si>
    <t>ROBERT ALLEN II</t>
  </si>
  <si>
    <t>GQXLXT</t>
  </si>
  <si>
    <t>0067486371950</t>
  </si>
  <si>
    <t>000074266</t>
  </si>
  <si>
    <t>CC00696 Total</t>
  </si>
  <si>
    <t>CC00741</t>
  </si>
  <si>
    <t>LSUPBRC/CLINICAL/MCILHENNY SKELETAL MUSCLE</t>
  </si>
  <si>
    <t>RODRIGUEZ</t>
  </si>
  <si>
    <t>CHRISTIAN</t>
  </si>
  <si>
    <t>FTQ7SQ</t>
  </si>
  <si>
    <t>0017399520317</t>
  </si>
  <si>
    <t>000037264</t>
  </si>
  <si>
    <t>CC00741 Total</t>
  </si>
  <si>
    <t>CC00753</t>
  </si>
  <si>
    <t>LSUPBRC/CLINICAL/BRAIN AND METABOLISM IMAGING</t>
  </si>
  <si>
    <t>CARMICHAEL</t>
  </si>
  <si>
    <t>OWEN T</t>
  </si>
  <si>
    <t>G5Y08K</t>
  </si>
  <si>
    <t>5268990659633</t>
  </si>
  <si>
    <t>5267484133390</t>
  </si>
  <si>
    <t>CC00753 Total</t>
  </si>
  <si>
    <t>CC00799</t>
  </si>
  <si>
    <t>LSUPBRC/EDUCATION/AED FOR EDUCATION</t>
  </si>
  <si>
    <t>DU</t>
  </si>
  <si>
    <t>MENGXI</t>
  </si>
  <si>
    <t>FS3W2G</t>
  </si>
  <si>
    <t>0067399271651</t>
  </si>
  <si>
    <t>34501</t>
  </si>
  <si>
    <t>HOELSCHER</t>
  </si>
  <si>
    <t>DEANNA MARIE</t>
  </si>
  <si>
    <t>FVZPX3</t>
  </si>
  <si>
    <t>0017399670107</t>
  </si>
  <si>
    <t>39778</t>
  </si>
  <si>
    <t>DANGELOCAMPOS</t>
  </si>
  <si>
    <t>ALINE</t>
  </si>
  <si>
    <t>G16Q1L</t>
  </si>
  <si>
    <t>0067400444084</t>
  </si>
  <si>
    <t>48658</t>
  </si>
  <si>
    <t>LINDSEY PATRICIA</t>
  </si>
  <si>
    <t>G48NXV</t>
  </si>
  <si>
    <t>0067483873045</t>
  </si>
  <si>
    <t>53863</t>
  </si>
  <si>
    <t>VATNER</t>
  </si>
  <si>
    <t>DOROTHY EILEEN</t>
  </si>
  <si>
    <t>HRMZ2F</t>
  </si>
  <si>
    <t>0017490377173</t>
  </si>
  <si>
    <t>000087243</t>
  </si>
  <si>
    <t>CC00799 Total</t>
  </si>
  <si>
    <t>LSU Campus 50 Travelport     |     Report Date: September 1, 2026</t>
  </si>
  <si>
    <t>CC01011</t>
  </si>
  <si>
    <t>LSUS/EDUCATION AND HUMAN DEVELOPMENT DEAN S O</t>
  </si>
  <si>
    <t>FUNK</t>
  </si>
  <si>
    <t>LAUREN R</t>
  </si>
  <si>
    <t>FBV81W</t>
  </si>
  <si>
    <t>0018990628164</t>
  </si>
  <si>
    <t>50</t>
  </si>
  <si>
    <t>CC01011 Total</t>
  </si>
  <si>
    <t>CC01020</t>
  </si>
  <si>
    <t>LSUS/Liberal Arts Dean</t>
  </si>
  <si>
    <t>PACE</t>
  </si>
  <si>
    <t>AZA</t>
  </si>
  <si>
    <t>FLLLB9</t>
  </si>
  <si>
    <t>0167398520573</t>
  </si>
  <si>
    <t>000025975</t>
  </si>
  <si>
    <t>0067398520572</t>
  </si>
  <si>
    <t>CC01020 Total</t>
  </si>
  <si>
    <t>CC01028</t>
  </si>
  <si>
    <t>LSUS/BIOLOGICAL SCIENCE</t>
  </si>
  <si>
    <t>GOUWSWESSELS</t>
  </si>
  <si>
    <t>ELLENBERNADINE</t>
  </si>
  <si>
    <t>FL60KJ</t>
  </si>
  <si>
    <t>0167398483262</t>
  </si>
  <si>
    <t>000025241</t>
  </si>
  <si>
    <t>CC01028 Total</t>
  </si>
  <si>
    <t>CC01048</t>
  </si>
  <si>
    <t>LSUS/STUDENT AFFAIRS</t>
  </si>
  <si>
    <t>MAGGIO</t>
  </si>
  <si>
    <t>CINDY</t>
  </si>
  <si>
    <t>H7NHHD</t>
  </si>
  <si>
    <t>0017488486596</t>
  </si>
  <si>
    <t>84323</t>
  </si>
  <si>
    <t>CC01048 Total</t>
  </si>
  <si>
    <t>CC01054</t>
  </si>
  <si>
    <t>LSUS/CHANCELLOR S OFFICE</t>
  </si>
  <si>
    <t>SALLORINPENA</t>
  </si>
  <si>
    <t>JOSEALBERTO</t>
  </si>
  <si>
    <t>DQQ2K2</t>
  </si>
  <si>
    <t>0167395242204</t>
  </si>
  <si>
    <t>69805</t>
  </si>
  <si>
    <t>CC01054 Total</t>
  </si>
  <si>
    <t>CC01136</t>
  </si>
  <si>
    <t>LSUS/STUDENT SUCCESS CENTER</t>
  </si>
  <si>
    <t>PAUL</t>
  </si>
  <si>
    <t>JUANITA AMELIA</t>
  </si>
  <si>
    <t>F50667</t>
  </si>
  <si>
    <t>0067396840312</t>
  </si>
  <si>
    <t>000086353</t>
  </si>
  <si>
    <t>CC01136 Total</t>
  </si>
  <si>
    <t>LSU Campus 60 Travelport     |     Report Date: September 1, 2026</t>
  </si>
  <si>
    <t>CC00827</t>
  </si>
  <si>
    <t>LSUE/CHANCELLOR S OFFICE</t>
  </si>
  <si>
    <t>LAWSON</t>
  </si>
  <si>
    <t>CAREY DAVID</t>
  </si>
  <si>
    <t>FJQ2B6</t>
  </si>
  <si>
    <t>0018990635471</t>
  </si>
  <si>
    <t>60</t>
  </si>
  <si>
    <t>CC00807</t>
  </si>
  <si>
    <t>LSUE/LIBERAL ARTS</t>
  </si>
  <si>
    <t>JOHN J</t>
  </si>
  <si>
    <t>GK6KMK</t>
  </si>
  <si>
    <t>0018991808903</t>
  </si>
  <si>
    <t>LSU Campus 90 Travelport     |     Report Date: September 1, 2026</t>
  </si>
  <si>
    <t>CC00924</t>
  </si>
  <si>
    <t>LSUAG/ADMIN/SPONSORED PROGRAMS</t>
  </si>
  <si>
    <t>MORRIS</t>
  </si>
  <si>
    <t>KATHERINE DAQUILA</t>
  </si>
  <si>
    <t>DVNXB5</t>
  </si>
  <si>
    <t>0067395727221</t>
  </si>
  <si>
    <t>75447</t>
  </si>
  <si>
    <t>90</t>
  </si>
  <si>
    <t>CC00928</t>
  </si>
  <si>
    <t>LSUAG/SE REGION/PARISH OFFICES</t>
  </si>
  <si>
    <t>PEREIRA</t>
  </si>
  <si>
    <t>ASHLEY</t>
  </si>
  <si>
    <t>FP1KF1</t>
  </si>
  <si>
    <t>0017398845036</t>
  </si>
  <si>
    <t>000029386</t>
  </si>
  <si>
    <t>CC00930</t>
  </si>
  <si>
    <t>LSUAG/LCES/ADMINISTRATION</t>
  </si>
  <si>
    <t>TARA</t>
  </si>
  <si>
    <t>D1KPXC</t>
  </si>
  <si>
    <t>0068999962532</t>
  </si>
  <si>
    <t>TARA PARKER</t>
  </si>
  <si>
    <t>FTRTV4</t>
  </si>
  <si>
    <t>0018990645492</t>
  </si>
  <si>
    <t>GYDVFP</t>
  </si>
  <si>
    <t>0017487255681</t>
  </si>
  <si>
    <t>000079565</t>
  </si>
  <si>
    <t>CC00936</t>
  </si>
  <si>
    <t>LSUAG/DEPT/PLANT ENVIRONMENTAL AND SOIL SCIEN</t>
  </si>
  <si>
    <t>STEVENS</t>
  </si>
  <si>
    <t>CECILIA HOPKINS</t>
  </si>
  <si>
    <t>D9NDX9</t>
  </si>
  <si>
    <t>0067310807904</t>
  </si>
  <si>
    <t>000047107</t>
  </si>
  <si>
    <t>FU</t>
  </si>
  <si>
    <t>PENG</t>
  </si>
  <si>
    <t>F12924</t>
  </si>
  <si>
    <t>0017396404120</t>
  </si>
  <si>
    <t>82125</t>
  </si>
  <si>
    <t>WEBSTER</t>
  </si>
  <si>
    <t>LUCAS CONNOR</t>
  </si>
  <si>
    <t>F868X1</t>
  </si>
  <si>
    <t>0017397199673</t>
  </si>
  <si>
    <t>89683</t>
  </si>
  <si>
    <t>PRINSLOO</t>
  </si>
  <si>
    <t>SAMANTHA LEE</t>
  </si>
  <si>
    <t>H6C97R</t>
  </si>
  <si>
    <t>0067488325964</t>
  </si>
  <si>
    <t>000083907</t>
  </si>
  <si>
    <t>H6DFKD</t>
  </si>
  <si>
    <t>0017488325963</t>
  </si>
  <si>
    <t>000083906</t>
  </si>
  <si>
    <t>CC00940</t>
  </si>
  <si>
    <t>LSUAG/DEPT/ENTOMOLOGY</t>
  </si>
  <si>
    <t>FANGNENG</t>
  </si>
  <si>
    <t>D98D7M</t>
  </si>
  <si>
    <t>0067310775138</t>
  </si>
  <si>
    <t>000046450</t>
  </si>
  <si>
    <t>GAMBINO</t>
  </si>
  <si>
    <t>CHRISTINE</t>
  </si>
  <si>
    <t>CPL1XG</t>
  </si>
  <si>
    <t>0018990591882</t>
  </si>
  <si>
    <t>BAYLESS</t>
  </si>
  <si>
    <t>VICTORIA M</t>
  </si>
  <si>
    <t>DD0JPN</t>
  </si>
  <si>
    <t>0068990599432</t>
  </si>
  <si>
    <t>JEFFREYA</t>
  </si>
  <si>
    <t>HRNXKP</t>
  </si>
  <si>
    <t>0167490377184</t>
  </si>
  <si>
    <t>000087253</t>
  </si>
  <si>
    <t>CC00942</t>
  </si>
  <si>
    <t>LSUAG/DEPT/NUTRITION AND FOOD SCIENCES</t>
  </si>
  <si>
    <t>PROMJEEN</t>
  </si>
  <si>
    <t>KANOKWAN</t>
  </si>
  <si>
    <t>GNDYXR</t>
  </si>
  <si>
    <t>0017486060512</t>
  </si>
  <si>
    <t>000071979</t>
  </si>
  <si>
    <t>CC00944</t>
  </si>
  <si>
    <t>LSUAG/DEPT/RENEWABLE NATURAL RESOURCES</t>
  </si>
  <si>
    <t>HAASE</t>
  </si>
  <si>
    <t>FX8L29</t>
  </si>
  <si>
    <t>5268991803206</t>
  </si>
  <si>
    <t>VLOSKY</t>
  </si>
  <si>
    <t>RICHARD P</t>
  </si>
  <si>
    <t>GLB3C6</t>
  </si>
  <si>
    <t>0017485770930</t>
  </si>
  <si>
    <t>70150</t>
  </si>
  <si>
    <t>TRACY</t>
  </si>
  <si>
    <t>JOHN EDWARD</t>
  </si>
  <si>
    <t>G7H86K</t>
  </si>
  <si>
    <t>0018991829807</t>
  </si>
  <si>
    <t>CC00945</t>
  </si>
  <si>
    <t>LSUAG/DEPT/ H YOUTH DEVELOPMENT</t>
  </si>
  <si>
    <t>TARIFA</t>
  </si>
  <si>
    <t>TODD</t>
  </si>
  <si>
    <t>F0PJXT</t>
  </si>
  <si>
    <t>0167396363759</t>
  </si>
  <si>
    <t>000081613</t>
  </si>
  <si>
    <t>CRANE</t>
  </si>
  <si>
    <t>CHARLOTTE ANN</t>
  </si>
  <si>
    <t>DGKYMR</t>
  </si>
  <si>
    <t>0067311341414</t>
  </si>
  <si>
    <t>55854</t>
  </si>
  <si>
    <t>SONNIER</t>
  </si>
  <si>
    <t>DGKYSR</t>
  </si>
  <si>
    <t>0067396566461</t>
  </si>
  <si>
    <t>83604</t>
  </si>
  <si>
    <t>VENABLE</t>
  </si>
  <si>
    <t>AVERY JO</t>
  </si>
  <si>
    <t>G15908</t>
  </si>
  <si>
    <t>0017400444007</t>
  </si>
  <si>
    <t>48593</t>
  </si>
  <si>
    <t>OESTRIECHER</t>
  </si>
  <si>
    <t>RYLEIGH CLAIRE</t>
  </si>
  <si>
    <t>0017400444027</t>
  </si>
  <si>
    <t>48598</t>
  </si>
  <si>
    <t>CC00961</t>
  </si>
  <si>
    <t>LSUAG/NW REGION/HILL FARM RESEARCH STATION</t>
  </si>
  <si>
    <t>WILLIAM PARRISH</t>
  </si>
  <si>
    <t>H51XCL</t>
  </si>
  <si>
    <t>0067488167747</t>
  </si>
  <si>
    <t>83344</t>
  </si>
  <si>
    <t>CC00964</t>
  </si>
  <si>
    <t>LSUAG/NW REGION/PARISH OFFICES</t>
  </si>
  <si>
    <t>WEST</t>
  </si>
  <si>
    <t>VALERIESAWYER</t>
  </si>
  <si>
    <t>GSNNFP</t>
  </si>
  <si>
    <t>0167486637729</t>
  </si>
  <si>
    <t>000075959</t>
  </si>
  <si>
    <t>CC00984</t>
  </si>
  <si>
    <t>LSUAG/SE REGION/ADMINISTRATION</t>
  </si>
  <si>
    <t>CARTER</t>
  </si>
  <si>
    <t>LEAH ANN</t>
  </si>
  <si>
    <t>GS87Z9</t>
  </si>
  <si>
    <t>0017486922573</t>
  </si>
  <si>
    <t>77372</t>
  </si>
  <si>
    <t>CC00992</t>
  </si>
  <si>
    <t>LSUAG/ADMIN/VICE PRESIDENT S OFFICE</t>
  </si>
  <si>
    <t>GRUNEWALD</t>
  </si>
  <si>
    <t>HAMPTON JAMES</t>
  </si>
  <si>
    <t>FZQ6KZ</t>
  </si>
  <si>
    <t>0017400218359</t>
  </si>
  <si>
    <t>000046122</t>
  </si>
  <si>
    <t>MATTHEWRALEIGH</t>
  </si>
  <si>
    <t>FWV5V5</t>
  </si>
  <si>
    <t>0167399812535</t>
  </si>
  <si>
    <t>000040865</t>
  </si>
  <si>
    <t>MATTHEW RALEIGH</t>
  </si>
  <si>
    <t>5267399812533</t>
  </si>
  <si>
    <t>SALASSI</t>
  </si>
  <si>
    <t>MICHAEL E</t>
  </si>
  <si>
    <t>FV4DB6</t>
  </si>
  <si>
    <t>0068990669021</t>
  </si>
  <si>
    <t>KIRBY</t>
  </si>
  <si>
    <t>KLEIN W</t>
  </si>
  <si>
    <t>H0P7VX</t>
  </si>
  <si>
    <t>0067487613321</t>
  </si>
  <si>
    <t>000081058</t>
  </si>
  <si>
    <t>H0MGMY</t>
  </si>
  <si>
    <t>0067487613253</t>
  </si>
  <si>
    <t>000080965</t>
  </si>
  <si>
    <t>H0P6QV</t>
  </si>
  <si>
    <t>0067487613317</t>
  </si>
  <si>
    <t>000081054</t>
  </si>
  <si>
    <t>DANA BROWN</t>
  </si>
  <si>
    <t>H0P91F</t>
  </si>
  <si>
    <t>0067487613327</t>
  </si>
  <si>
    <t>000081063</t>
  </si>
  <si>
    <t>CC00924 Total</t>
  </si>
  <si>
    <t>CC00928 Total</t>
  </si>
  <si>
    <t>CC00930 Total</t>
  </si>
  <si>
    <t>CC00936 Total</t>
  </si>
  <si>
    <t>CC00940 Total</t>
  </si>
  <si>
    <t>CC00942 Total</t>
  </si>
  <si>
    <t>CC00944 Total</t>
  </si>
  <si>
    <t>CC00945 Total</t>
  </si>
  <si>
    <t>CC00961 Total</t>
  </si>
  <si>
    <t>CC00964 Total</t>
  </si>
  <si>
    <t>CC00984 Total</t>
  </si>
  <si>
    <t>CC00992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</si>
</sst>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FFFFFF"/>
      <name val="Calibri"/>
      <family val="2"/>
    </font>
    <font>
      <sz val="12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</font>
    <font>
      <sz val="10"/>
      <color rgb="FFFFFFFF"/>
      <name val="Calibri"/>
    </font>
    <font>
      <sz val="12"/>
      <color rgb="FFFFFFFF"/>
      <name val="Calibri"/>
    </font>
    <font>
      <b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9436B"/>
        <bgColor rgb="FF000000"/>
      </patternFill>
    </fill>
    <fill>
      <patternFill patternType="solid">
        <fgColor rgb="FFE3E3E3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wrapText="1"/>
    </xf>
    <xf numFmtId="44" fontId="2" fillId="2" borderId="0" xfId="1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5" fontId="4" fillId="0" borderId="0" xfId="0" applyNumberFormat="1" applyFont="1" applyAlignment="1">
      <alignment horizontal="center"/>
    </xf>
    <xf numFmtId="44" fontId="0" fillId="0" borderId="0" xfId="1" applyFont="1"/>
    <xf numFmtId="0" fontId="0" fillId="3" borderId="0" xfId="0" applyFill="1"/>
    <xf numFmtId="49" fontId="0" fillId="0" borderId="0" xfId="0" applyNumberFormat="1" applyAlignment="1">
      <alignment horizontal="left"/>
    </xf>
    <xf numFmtId="15" fontId="0" fillId="0" borderId="0" xfId="0" applyNumberFormat="1" applyAlignment="1">
      <alignment horizontal="center"/>
    </xf>
    <xf numFmtId="44" fontId="4" fillId="0" borderId="0" xfId="1" applyFont="1" applyAlignment="1">
      <alignment horizontal="right"/>
    </xf>
    <xf numFmtId="44" fontId="0" fillId="0" borderId="0" xfId="1" applyFont="1" applyAlignment="1">
      <alignment horizontal="right"/>
    </xf>
    <xf numFmtId="0" fontId="5" fillId="4" borderId="0" xfId="0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15" fontId="4" fillId="4" borderId="0" xfId="0" applyNumberFormat="1" applyFont="1" applyFill="1" applyAlignment="1">
      <alignment horizontal="center"/>
    </xf>
    <xf numFmtId="44" fontId="4" fillId="4" borderId="0" xfId="1" applyFont="1" applyFill="1" applyAlignment="1">
      <alignment horizontal="right"/>
    </xf>
    <xf numFmtId="49" fontId="5" fillId="4" borderId="0" xfId="0" applyNumberFormat="1" applyFont="1" applyFill="1" applyAlignment="1">
      <alignment horizontal="left"/>
    </xf>
    <xf numFmtId="49" fontId="5" fillId="5" borderId="0" xfId="0" applyNumberFormat="1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15" fontId="4" fillId="5" borderId="0" xfId="0" applyNumberFormat="1" applyFont="1" applyFill="1" applyAlignment="1">
      <alignment horizontal="center"/>
    </xf>
    <xf numFmtId="0" fontId="7" fillId="2" borderId="0" xfId="0" applyFont="1" applyFill="1" applyAlignment="1">
      <alignment wrapText="1"/>
    </xf>
    <xf numFmtId="44" fontId="7" fillId="2" borderId="0" xfId="1" applyFont="1" applyFill="1" applyAlignment="1">
      <alignment wrapText="1"/>
    </xf>
    <xf numFmtId="0" fontId="8" fillId="2" borderId="0" xfId="0" applyFont="1" applyFill="1" applyAlignment="1">
      <alignment wrapText="1"/>
    </xf>
    <xf numFmtId="49" fontId="6" fillId="0" borderId="0" xfId="0" applyNumberFormat="1" applyFont="1" applyAlignment="1">
      <alignment horizontal="left"/>
    </xf>
    <xf numFmtId="15" fontId="6" fillId="0" borderId="0" xfId="0" applyNumberFormat="1" applyFont="1" applyAlignment="1">
      <alignment horizontal="center"/>
    </xf>
    <xf numFmtId="44" fontId="6" fillId="0" borderId="0" xfId="1" applyFont="1" applyFill="1" applyAlignment="1">
      <alignment horizontal="right"/>
    </xf>
    <xf numFmtId="0" fontId="9" fillId="4" borderId="0" xfId="0" applyFont="1" applyFill="1" applyAlignment="1">
      <alignment horizontal="left"/>
    </xf>
    <xf numFmtId="49" fontId="6" fillId="4" borderId="0" xfId="0" applyNumberFormat="1" applyFont="1" applyFill="1" applyAlignment="1">
      <alignment horizontal="left"/>
    </xf>
    <xf numFmtId="15" fontId="6" fillId="4" borderId="0" xfId="0" applyNumberFormat="1" applyFont="1" applyFill="1" applyAlignment="1">
      <alignment horizontal="center"/>
    </xf>
    <xf numFmtId="44" fontId="6" fillId="4" borderId="0" xfId="1" applyFont="1" applyFill="1" applyAlignment="1">
      <alignment horizontal="right"/>
    </xf>
    <xf numFmtId="49" fontId="9" fillId="4" borderId="0" xfId="0" applyNumberFormat="1" applyFont="1" applyFill="1" applyAlignment="1">
      <alignment horizontal="left"/>
    </xf>
    <xf numFmtId="49" fontId="9" fillId="5" borderId="0" xfId="0" applyNumberFormat="1" applyFont="1" applyFill="1" applyAlignment="1">
      <alignment horizontal="left"/>
    </xf>
    <xf numFmtId="49" fontId="6" fillId="5" borderId="0" xfId="0" applyNumberFormat="1" applyFont="1" applyFill="1" applyAlignment="1">
      <alignment horizontal="left"/>
    </xf>
    <xf numFmtId="15" fontId="6" fillId="5" borderId="0" xfId="0" applyNumberFormat="1" applyFont="1" applyFill="1" applyAlignment="1">
      <alignment horizontal="center"/>
    </xf>
    <xf numFmtId="44" fontId="6" fillId="5" borderId="0" xfId="1" applyFont="1" applyFill="1" applyAlignment="1">
      <alignment horizontal="right"/>
    </xf>
    <xf numFmtId="44" fontId="5" fillId="5" borderId="0" xfId="1" applyFont="1" applyFill="1" applyAlignment="1">
      <alignment horizontal="right"/>
    </xf>
    <xf numFmtId="0" fontId="0" fillId="3" borderId="0" xfId="0" applyFill="1" applyAlignment="1">
      <alignment vertical="center"/>
    </xf>
    <xf numFmtId="0" fontId="6" fillId="3" borderId="0" xfId="0" applyFont="1" applyFill="1"/>
    <xf numFmtId="0" fontId="4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861B-8D3E-488E-B6AB-362FA28D184D}">
  <dimension ref="A1:O247"/>
  <sheetViews>
    <sheetView tabSelected="1" workbookViewId="0">
      <selection activeCell="J28" sqref="J28"/>
    </sheetView>
  </sheetViews>
  <sheetFormatPr defaultRowHeight="15" outlineLevelRow="2" x14ac:dyDescent="0.25"/>
  <cols>
    <col min="1" max="1" width="15.7109375" customWidth="1"/>
    <col min="2" max="2" width="45.7109375" customWidth="1"/>
    <col min="3" max="3" width="10.85546875" customWidth="1"/>
    <col min="4" max="4" width="22.7109375" customWidth="1"/>
    <col min="5" max="5" width="33" bestFit="1" customWidth="1"/>
    <col min="6" max="6" width="10.85546875" customWidth="1"/>
    <col min="7" max="7" width="16.85546875" bestFit="1" customWidth="1"/>
    <col min="8" max="8" width="18.7109375" customWidth="1"/>
    <col min="9" max="9" width="12.5703125" bestFit="1" customWidth="1"/>
    <col min="10" max="10" width="10.85546875" customWidth="1"/>
    <col min="11" max="11" width="12.7109375" customWidth="1"/>
    <col min="12" max="12" width="14.5703125" bestFit="1" customWidth="1"/>
    <col min="13" max="13" width="10.7109375" customWidth="1"/>
    <col min="14" max="14" width="6.85546875" bestFit="1" customWidth="1"/>
    <col min="15" max="15" width="12.7109375" style="7" customWidth="1"/>
  </cols>
  <sheetData>
    <row r="1" spans="1:15" s="8" customFormat="1" ht="17.100000000000001" customHeight="1" x14ac:dyDescent="0.25">
      <c r="A1" s="37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3" customFormat="1" ht="39" x14ac:dyDescent="0.25">
      <c r="A2" s="1" t="s">
        <v>39</v>
      </c>
      <c r="B2" s="1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41</v>
      </c>
      <c r="H2" s="1" t="s">
        <v>4</v>
      </c>
      <c r="I2" s="1" t="s">
        <v>43</v>
      </c>
      <c r="J2" s="1" t="s">
        <v>5</v>
      </c>
      <c r="K2" s="1" t="s">
        <v>44</v>
      </c>
      <c r="L2" s="1" t="s">
        <v>6</v>
      </c>
      <c r="M2" s="1" t="s">
        <v>45</v>
      </c>
      <c r="N2" s="1" t="s">
        <v>46</v>
      </c>
      <c r="O2" s="2" t="s">
        <v>47</v>
      </c>
    </row>
    <row r="3" spans="1:15" outlineLevel="2" x14ac:dyDescent="0.25">
      <c r="A3" s="4" t="s">
        <v>48</v>
      </c>
      <c r="B3" s="4" t="s">
        <v>49</v>
      </c>
      <c r="C3" s="4" t="s">
        <v>7</v>
      </c>
      <c r="D3" s="4" t="s">
        <v>50</v>
      </c>
      <c r="E3" s="4" t="s">
        <v>51</v>
      </c>
      <c r="F3" s="4" t="s">
        <v>52</v>
      </c>
      <c r="G3" s="4" t="s">
        <v>53</v>
      </c>
      <c r="H3" s="4" t="s">
        <v>55</v>
      </c>
      <c r="I3" s="6">
        <v>45994.208333333001</v>
      </c>
      <c r="J3" s="4" t="s">
        <v>9</v>
      </c>
      <c r="K3" s="4" t="s">
        <v>56</v>
      </c>
      <c r="L3" s="6">
        <v>46359.208333333001</v>
      </c>
      <c r="M3" s="4">
        <v>93</v>
      </c>
      <c r="N3" s="4" t="s">
        <v>57</v>
      </c>
      <c r="O3" s="11">
        <v>402.16</v>
      </c>
    </row>
    <row r="4" spans="1:15" outlineLevel="2" x14ac:dyDescent="0.25">
      <c r="A4" s="4" t="s">
        <v>48</v>
      </c>
      <c r="B4" s="4" t="s">
        <v>49</v>
      </c>
      <c r="C4" s="4" t="s">
        <v>7</v>
      </c>
      <c r="D4" s="4" t="s">
        <v>24</v>
      </c>
      <c r="E4" s="4" t="s">
        <v>58</v>
      </c>
      <c r="F4" s="4" t="s">
        <v>59</v>
      </c>
      <c r="G4" s="4" t="s">
        <v>60</v>
      </c>
      <c r="H4" s="4" t="s">
        <v>8</v>
      </c>
      <c r="I4" s="6">
        <v>46058.208333333001</v>
      </c>
      <c r="J4" s="4" t="s">
        <v>16</v>
      </c>
      <c r="K4" s="4" t="s">
        <v>61</v>
      </c>
      <c r="L4" s="6">
        <v>46423.208333333001</v>
      </c>
      <c r="M4" s="4">
        <v>157</v>
      </c>
      <c r="N4" s="4" t="s">
        <v>57</v>
      </c>
      <c r="O4" s="11">
        <v>207.85</v>
      </c>
    </row>
    <row r="5" spans="1:15" outlineLevel="2" x14ac:dyDescent="0.25">
      <c r="A5" s="4" t="s">
        <v>48</v>
      </c>
      <c r="B5" s="4" t="s">
        <v>49</v>
      </c>
      <c r="C5" s="4" t="s">
        <v>7</v>
      </c>
      <c r="D5" s="4" t="s">
        <v>62</v>
      </c>
      <c r="E5" s="4" t="s">
        <v>63</v>
      </c>
      <c r="F5" s="4" t="s">
        <v>64</v>
      </c>
      <c r="G5" s="4" t="s">
        <v>65</v>
      </c>
      <c r="H5" s="4" t="s">
        <v>10</v>
      </c>
      <c r="I5" s="6">
        <v>46060.208333333001</v>
      </c>
      <c r="J5" s="4" t="s">
        <v>9</v>
      </c>
      <c r="K5" s="4" t="s">
        <v>66</v>
      </c>
      <c r="L5" s="6">
        <v>46425.208333333001</v>
      </c>
      <c r="M5" s="4">
        <v>159</v>
      </c>
      <c r="N5" s="4" t="s">
        <v>57</v>
      </c>
      <c r="O5" s="11">
        <v>472.8</v>
      </c>
    </row>
    <row r="6" spans="1:15" outlineLevel="1" x14ac:dyDescent="0.25">
      <c r="A6" s="13" t="s">
        <v>953</v>
      </c>
      <c r="B6" s="14"/>
      <c r="C6" s="14"/>
      <c r="D6" s="14"/>
      <c r="E6" s="14"/>
      <c r="F6" s="14"/>
      <c r="G6" s="14"/>
      <c r="H6" s="14"/>
      <c r="I6" s="15"/>
      <c r="J6" s="14"/>
      <c r="K6" s="14"/>
      <c r="L6" s="15"/>
      <c r="M6" s="14"/>
      <c r="N6" s="14"/>
      <c r="O6" s="16">
        <f>SUBTOTAL(9,O3:O5)</f>
        <v>1082.81</v>
      </c>
    </row>
    <row r="7" spans="1:15" outlineLevel="2" x14ac:dyDescent="0.25">
      <c r="A7" s="4" t="s">
        <v>67</v>
      </c>
      <c r="B7" s="4" t="s">
        <v>68</v>
      </c>
      <c r="C7" s="4" t="s">
        <v>12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11</v>
      </c>
      <c r="I7" s="6">
        <v>46107.166666666999</v>
      </c>
      <c r="J7" s="4" t="s">
        <v>9</v>
      </c>
      <c r="K7" s="4"/>
      <c r="L7" s="6">
        <v>46472.166666666999</v>
      </c>
      <c r="M7" s="4">
        <v>206</v>
      </c>
      <c r="N7" s="4" t="s">
        <v>57</v>
      </c>
      <c r="O7" s="11">
        <v>44.37</v>
      </c>
    </row>
    <row r="8" spans="1:15" outlineLevel="2" x14ac:dyDescent="0.25">
      <c r="A8" s="4" t="s">
        <v>67</v>
      </c>
      <c r="B8" s="4" t="s">
        <v>68</v>
      </c>
      <c r="C8" s="4" t="s">
        <v>7</v>
      </c>
      <c r="D8" s="4" t="s">
        <v>26</v>
      </c>
      <c r="E8" s="4" t="s">
        <v>73</v>
      </c>
      <c r="F8" s="4" t="s">
        <v>74</v>
      </c>
      <c r="G8" s="4" t="s">
        <v>75</v>
      </c>
      <c r="H8" s="4" t="s">
        <v>10</v>
      </c>
      <c r="I8" s="6">
        <v>46067.208333333001</v>
      </c>
      <c r="J8" s="4" t="s">
        <v>9</v>
      </c>
      <c r="K8" s="4" t="s">
        <v>76</v>
      </c>
      <c r="L8" s="6">
        <v>46432.208333333001</v>
      </c>
      <c r="M8" s="4">
        <v>166</v>
      </c>
      <c r="N8" s="4" t="s">
        <v>57</v>
      </c>
      <c r="O8" s="11">
        <v>338.4</v>
      </c>
    </row>
    <row r="9" spans="1:15" outlineLevel="2" x14ac:dyDescent="0.25">
      <c r="A9" s="4" t="s">
        <v>67</v>
      </c>
      <c r="B9" s="4" t="s">
        <v>68</v>
      </c>
      <c r="C9" s="4" t="s">
        <v>7</v>
      </c>
      <c r="D9" s="4" t="s">
        <v>26</v>
      </c>
      <c r="E9" s="4" t="s">
        <v>77</v>
      </c>
      <c r="F9" s="4" t="s">
        <v>78</v>
      </c>
      <c r="G9" s="4" t="s">
        <v>79</v>
      </c>
      <c r="H9" s="4" t="s">
        <v>10</v>
      </c>
      <c r="I9" s="6">
        <v>46105.166666666999</v>
      </c>
      <c r="J9" s="4" t="s">
        <v>9</v>
      </c>
      <c r="K9" s="4" t="s">
        <v>80</v>
      </c>
      <c r="L9" s="6">
        <v>46463.166666666999</v>
      </c>
      <c r="M9" s="4">
        <v>197</v>
      </c>
      <c r="N9" s="4" t="s">
        <v>57</v>
      </c>
      <c r="O9" s="11">
        <v>710.13</v>
      </c>
    </row>
    <row r="10" spans="1:15" outlineLevel="2" x14ac:dyDescent="0.25">
      <c r="A10" s="4" t="s">
        <v>67</v>
      </c>
      <c r="B10" s="4" t="s">
        <v>68</v>
      </c>
      <c r="C10" s="4" t="s">
        <v>7</v>
      </c>
      <c r="D10" s="4" t="s">
        <v>26</v>
      </c>
      <c r="E10" s="4" t="s">
        <v>73</v>
      </c>
      <c r="F10" s="4" t="s">
        <v>81</v>
      </c>
      <c r="G10" s="4" t="s">
        <v>82</v>
      </c>
      <c r="H10" s="4" t="s">
        <v>10</v>
      </c>
      <c r="I10" s="6">
        <v>46054.208333333001</v>
      </c>
      <c r="J10" s="4" t="s">
        <v>9</v>
      </c>
      <c r="K10" s="4" t="s">
        <v>83</v>
      </c>
      <c r="L10" s="6">
        <v>46419.208333333001</v>
      </c>
      <c r="M10" s="4">
        <v>153</v>
      </c>
      <c r="N10" s="4" t="s">
        <v>57</v>
      </c>
      <c r="O10" s="11">
        <v>1334.13</v>
      </c>
    </row>
    <row r="11" spans="1:15" outlineLevel="1" x14ac:dyDescent="0.25">
      <c r="A11" s="17" t="s">
        <v>954</v>
      </c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5"/>
      <c r="M11" s="14"/>
      <c r="N11" s="14"/>
      <c r="O11" s="16">
        <f>SUBTOTAL(9,O7:O10)</f>
        <v>2427.0300000000002</v>
      </c>
    </row>
    <row r="12" spans="1:15" outlineLevel="2" x14ac:dyDescent="0.25">
      <c r="A12" s="4" t="s">
        <v>84</v>
      </c>
      <c r="B12" s="4" t="s">
        <v>85</v>
      </c>
      <c r="C12" s="4" t="s">
        <v>7</v>
      </c>
      <c r="D12" s="4" t="s">
        <v>86</v>
      </c>
      <c r="E12" s="4" t="s">
        <v>87</v>
      </c>
      <c r="F12" s="4" t="s">
        <v>88</v>
      </c>
      <c r="G12" s="4" t="s">
        <v>89</v>
      </c>
      <c r="H12" s="4" t="s">
        <v>90</v>
      </c>
      <c r="I12" s="6">
        <v>46111.166666666999</v>
      </c>
      <c r="J12" s="4" t="s">
        <v>9</v>
      </c>
      <c r="K12" s="4" t="s">
        <v>91</v>
      </c>
      <c r="L12" s="6">
        <v>46476.166666666999</v>
      </c>
      <c r="M12" s="4">
        <v>210</v>
      </c>
      <c r="N12" s="4" t="s">
        <v>57</v>
      </c>
      <c r="O12" s="11">
        <v>267.8</v>
      </c>
    </row>
    <row r="13" spans="1:15" outlineLevel="1" x14ac:dyDescent="0.25">
      <c r="A13" s="17" t="s">
        <v>955</v>
      </c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5"/>
      <c r="M13" s="14"/>
      <c r="N13" s="14"/>
      <c r="O13" s="16">
        <f>SUBTOTAL(9,O12:O12)</f>
        <v>267.8</v>
      </c>
    </row>
    <row r="14" spans="1:15" outlineLevel="2" x14ac:dyDescent="0.25">
      <c r="A14" s="4" t="s">
        <v>92</v>
      </c>
      <c r="B14" s="4" t="s">
        <v>93</v>
      </c>
      <c r="C14" s="4" t="s">
        <v>7</v>
      </c>
      <c r="D14" s="4" t="s">
        <v>32</v>
      </c>
      <c r="E14" s="4" t="s">
        <v>94</v>
      </c>
      <c r="F14" s="4" t="s">
        <v>95</v>
      </c>
      <c r="G14" s="4" t="s">
        <v>96</v>
      </c>
      <c r="H14" s="4" t="s">
        <v>8</v>
      </c>
      <c r="I14" s="6">
        <v>46014.208333333001</v>
      </c>
      <c r="J14" s="4" t="s">
        <v>9</v>
      </c>
      <c r="K14" s="4" t="s">
        <v>97</v>
      </c>
      <c r="L14" s="6">
        <v>46379.208333333001</v>
      </c>
      <c r="M14" s="4">
        <v>113</v>
      </c>
      <c r="N14" s="4" t="s">
        <v>57</v>
      </c>
      <c r="O14" s="11">
        <v>457.59</v>
      </c>
    </row>
    <row r="15" spans="1:15" outlineLevel="2" x14ac:dyDescent="0.25">
      <c r="A15" s="4" t="s">
        <v>92</v>
      </c>
      <c r="B15" s="4" t="s">
        <v>93</v>
      </c>
      <c r="C15" s="4" t="s">
        <v>7</v>
      </c>
      <c r="D15" s="4" t="s">
        <v>98</v>
      </c>
      <c r="E15" s="4" t="s">
        <v>99</v>
      </c>
      <c r="F15" s="4" t="s">
        <v>100</v>
      </c>
      <c r="G15" s="4" t="s">
        <v>101</v>
      </c>
      <c r="H15" s="4" t="s">
        <v>8</v>
      </c>
      <c r="I15" s="6">
        <v>46052.208333333001</v>
      </c>
      <c r="J15" s="4" t="s">
        <v>16</v>
      </c>
      <c r="K15" s="4" t="s">
        <v>102</v>
      </c>
      <c r="L15" s="6">
        <v>46379.208333333001</v>
      </c>
      <c r="M15" s="4">
        <v>113</v>
      </c>
      <c r="N15" s="4" t="s">
        <v>57</v>
      </c>
      <c r="O15" s="11">
        <v>131.44999999999999</v>
      </c>
    </row>
    <row r="16" spans="1:15" outlineLevel="1" x14ac:dyDescent="0.25">
      <c r="A16" s="17" t="s">
        <v>956</v>
      </c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5"/>
      <c r="M16" s="14"/>
      <c r="N16" s="14"/>
      <c r="O16" s="16">
        <f>SUBTOTAL(9,O14:O15)</f>
        <v>589.04</v>
      </c>
    </row>
    <row r="17" spans="1:15" outlineLevel="2" x14ac:dyDescent="0.25">
      <c r="A17" s="4" t="s">
        <v>103</v>
      </c>
      <c r="B17" s="4" t="s">
        <v>104</v>
      </c>
      <c r="C17" s="4" t="s">
        <v>7</v>
      </c>
      <c r="D17" s="4" t="s">
        <v>105</v>
      </c>
      <c r="E17" s="4" t="s">
        <v>22</v>
      </c>
      <c r="F17" s="4" t="s">
        <v>106</v>
      </c>
      <c r="G17" s="4" t="s">
        <v>107</v>
      </c>
      <c r="H17" s="4" t="s">
        <v>10</v>
      </c>
      <c r="I17" s="6">
        <v>46063.208333333001</v>
      </c>
      <c r="J17" s="4" t="s">
        <v>9</v>
      </c>
      <c r="K17" s="4" t="s">
        <v>108</v>
      </c>
      <c r="L17" s="6">
        <v>46428.208333333001</v>
      </c>
      <c r="M17" s="4">
        <v>162</v>
      </c>
      <c r="N17" s="4" t="s">
        <v>57</v>
      </c>
      <c r="O17" s="11">
        <v>555.95000000000005</v>
      </c>
    </row>
    <row r="18" spans="1:15" outlineLevel="1" x14ac:dyDescent="0.25">
      <c r="A18" s="17" t="s">
        <v>957</v>
      </c>
      <c r="B18" s="14"/>
      <c r="C18" s="14"/>
      <c r="D18" s="14"/>
      <c r="E18" s="14"/>
      <c r="F18" s="14"/>
      <c r="G18" s="14"/>
      <c r="H18" s="14"/>
      <c r="I18" s="15"/>
      <c r="J18" s="14"/>
      <c r="K18" s="14"/>
      <c r="L18" s="15"/>
      <c r="M18" s="14"/>
      <c r="N18" s="14"/>
      <c r="O18" s="16">
        <f>SUBTOTAL(9,O17:O17)</f>
        <v>555.95000000000005</v>
      </c>
    </row>
    <row r="19" spans="1:15" outlineLevel="2" x14ac:dyDescent="0.25">
      <c r="A19" s="4" t="s">
        <v>109</v>
      </c>
      <c r="B19" s="4" t="s">
        <v>110</v>
      </c>
      <c r="C19" s="4" t="s">
        <v>7</v>
      </c>
      <c r="D19" s="4" t="s">
        <v>111</v>
      </c>
      <c r="E19" s="4" t="s">
        <v>112</v>
      </c>
      <c r="F19" s="4" t="s">
        <v>113</v>
      </c>
      <c r="G19" s="4" t="s">
        <v>114</v>
      </c>
      <c r="H19" s="4" t="s">
        <v>11</v>
      </c>
      <c r="I19" s="6">
        <v>46055.208333333001</v>
      </c>
      <c r="J19" s="4" t="s">
        <v>16</v>
      </c>
      <c r="K19" s="4" t="s">
        <v>115</v>
      </c>
      <c r="L19" s="6">
        <v>46420.208333333001</v>
      </c>
      <c r="M19" s="4">
        <v>154</v>
      </c>
      <c r="N19" s="4" t="s">
        <v>57</v>
      </c>
      <c r="O19" s="11">
        <v>474.09</v>
      </c>
    </row>
    <row r="20" spans="1:15" outlineLevel="1" x14ac:dyDescent="0.25">
      <c r="A20" s="17" t="s">
        <v>958</v>
      </c>
      <c r="B20" s="14"/>
      <c r="C20" s="14"/>
      <c r="D20" s="14"/>
      <c r="E20" s="14"/>
      <c r="F20" s="14"/>
      <c r="G20" s="14"/>
      <c r="H20" s="14"/>
      <c r="I20" s="15"/>
      <c r="J20" s="14"/>
      <c r="K20" s="14"/>
      <c r="L20" s="15"/>
      <c r="M20" s="14"/>
      <c r="N20" s="14"/>
      <c r="O20" s="16">
        <f>SUBTOTAL(9,O19:O19)</f>
        <v>474.09</v>
      </c>
    </row>
    <row r="21" spans="1:15" outlineLevel="2" x14ac:dyDescent="0.25">
      <c r="A21" s="4" t="s">
        <v>116</v>
      </c>
      <c r="B21" s="4" t="s">
        <v>117</v>
      </c>
      <c r="C21" s="4" t="s">
        <v>7</v>
      </c>
      <c r="D21" s="4" t="s">
        <v>118</v>
      </c>
      <c r="E21" s="4" t="s">
        <v>119</v>
      </c>
      <c r="F21" s="4" t="s">
        <v>120</v>
      </c>
      <c r="G21" s="4" t="s">
        <v>121</v>
      </c>
      <c r="H21" s="4" t="s">
        <v>17</v>
      </c>
      <c r="I21" s="6">
        <v>46144.166666666999</v>
      </c>
      <c r="J21" s="4" t="s">
        <v>9</v>
      </c>
      <c r="K21" s="4" t="s">
        <v>122</v>
      </c>
      <c r="L21" s="6">
        <v>46509.166666666999</v>
      </c>
      <c r="M21" s="4">
        <v>243</v>
      </c>
      <c r="N21" s="4" t="s">
        <v>57</v>
      </c>
      <c r="O21" s="11">
        <v>662.84</v>
      </c>
    </row>
    <row r="22" spans="1:15" outlineLevel="1" x14ac:dyDescent="0.25">
      <c r="A22" s="17" t="s">
        <v>959</v>
      </c>
      <c r="B22" s="14"/>
      <c r="C22" s="14"/>
      <c r="D22" s="14"/>
      <c r="E22" s="14"/>
      <c r="F22" s="14"/>
      <c r="G22" s="14"/>
      <c r="H22" s="14"/>
      <c r="I22" s="15"/>
      <c r="J22" s="14"/>
      <c r="K22" s="14"/>
      <c r="L22" s="15"/>
      <c r="M22" s="14"/>
      <c r="N22" s="14"/>
      <c r="O22" s="16">
        <f>SUBTOTAL(9,O21:O21)</f>
        <v>662.84</v>
      </c>
    </row>
    <row r="23" spans="1:15" outlineLevel="2" x14ac:dyDescent="0.25">
      <c r="A23" s="4" t="s">
        <v>123</v>
      </c>
      <c r="B23" s="4" t="s">
        <v>124</v>
      </c>
      <c r="C23" s="4" t="s">
        <v>7</v>
      </c>
      <c r="D23" s="4" t="s">
        <v>125</v>
      </c>
      <c r="E23" s="4" t="s">
        <v>126</v>
      </c>
      <c r="F23" s="4" t="s">
        <v>127</v>
      </c>
      <c r="G23" s="4" t="s">
        <v>128</v>
      </c>
      <c r="H23" s="4" t="s">
        <v>8</v>
      </c>
      <c r="I23" s="6">
        <v>46059.208333333001</v>
      </c>
      <c r="J23" s="4" t="s">
        <v>16</v>
      </c>
      <c r="K23" s="4" t="s">
        <v>129</v>
      </c>
      <c r="L23" s="6">
        <v>46424.208333333001</v>
      </c>
      <c r="M23" s="4">
        <v>158</v>
      </c>
      <c r="N23" s="4" t="s">
        <v>57</v>
      </c>
      <c r="O23" s="11">
        <v>195.09</v>
      </c>
    </row>
    <row r="24" spans="1:15" outlineLevel="1" x14ac:dyDescent="0.25">
      <c r="A24" s="17" t="s">
        <v>960</v>
      </c>
      <c r="B24" s="14"/>
      <c r="C24" s="14"/>
      <c r="D24" s="14"/>
      <c r="E24" s="14"/>
      <c r="F24" s="14"/>
      <c r="G24" s="14"/>
      <c r="H24" s="14"/>
      <c r="I24" s="15"/>
      <c r="J24" s="14"/>
      <c r="K24" s="14"/>
      <c r="L24" s="15"/>
      <c r="M24" s="14"/>
      <c r="N24" s="14"/>
      <c r="O24" s="16">
        <f>SUBTOTAL(9,O23:O23)</f>
        <v>195.09</v>
      </c>
    </row>
    <row r="25" spans="1:15" outlineLevel="2" x14ac:dyDescent="0.25">
      <c r="A25" s="4" t="s">
        <v>130</v>
      </c>
      <c r="B25" s="4" t="s">
        <v>131</v>
      </c>
      <c r="C25" s="4" t="s">
        <v>12</v>
      </c>
      <c r="D25" s="4" t="s">
        <v>132</v>
      </c>
      <c r="E25" s="4" t="s">
        <v>133</v>
      </c>
      <c r="F25" s="4" t="s">
        <v>134</v>
      </c>
      <c r="G25" s="4" t="s">
        <v>135</v>
      </c>
      <c r="H25" s="4" t="s">
        <v>10</v>
      </c>
      <c r="I25" s="6">
        <v>46078.208333333001</v>
      </c>
      <c r="J25" s="4" t="s">
        <v>9</v>
      </c>
      <c r="K25" s="4"/>
      <c r="L25" s="6">
        <v>46443.208333333001</v>
      </c>
      <c r="M25" s="4">
        <v>177</v>
      </c>
      <c r="N25" s="4" t="s">
        <v>57</v>
      </c>
      <c r="O25" s="11">
        <v>153.26</v>
      </c>
    </row>
    <row r="26" spans="1:15" outlineLevel="1" x14ac:dyDescent="0.25">
      <c r="A26" s="17" t="s">
        <v>961</v>
      </c>
      <c r="B26" s="14"/>
      <c r="C26" s="14"/>
      <c r="D26" s="14"/>
      <c r="E26" s="14"/>
      <c r="F26" s="14"/>
      <c r="G26" s="14"/>
      <c r="H26" s="14"/>
      <c r="I26" s="15"/>
      <c r="J26" s="14"/>
      <c r="K26" s="14"/>
      <c r="L26" s="15"/>
      <c r="M26" s="14"/>
      <c r="N26" s="14"/>
      <c r="O26" s="16">
        <f>SUBTOTAL(9,O25:O25)</f>
        <v>153.26</v>
      </c>
    </row>
    <row r="27" spans="1:15" outlineLevel="2" x14ac:dyDescent="0.25">
      <c r="A27" s="4" t="s">
        <v>136</v>
      </c>
      <c r="B27" s="4" t="s">
        <v>137</v>
      </c>
      <c r="C27" s="4" t="s">
        <v>7</v>
      </c>
      <c r="D27" s="4" t="s">
        <v>138</v>
      </c>
      <c r="E27" s="4" t="s">
        <v>139</v>
      </c>
      <c r="F27" s="4" t="s">
        <v>140</v>
      </c>
      <c r="G27" s="4" t="s">
        <v>141</v>
      </c>
      <c r="H27" s="4" t="s">
        <v>10</v>
      </c>
      <c r="I27" s="6">
        <v>46094.166666666999</v>
      </c>
      <c r="J27" s="4" t="s">
        <v>9</v>
      </c>
      <c r="K27" s="4" t="s">
        <v>142</v>
      </c>
      <c r="L27" s="6">
        <v>46457.208333333001</v>
      </c>
      <c r="M27" s="4">
        <v>191</v>
      </c>
      <c r="N27" s="4" t="s">
        <v>57</v>
      </c>
      <c r="O27" s="11">
        <v>2214.33</v>
      </c>
    </row>
    <row r="28" spans="1:15" outlineLevel="2" x14ac:dyDescent="0.25">
      <c r="A28" s="4" t="s">
        <v>136</v>
      </c>
      <c r="B28" s="4" t="s">
        <v>137</v>
      </c>
      <c r="C28" s="4" t="s">
        <v>7</v>
      </c>
      <c r="D28" s="4" t="s">
        <v>30</v>
      </c>
      <c r="E28" s="4" t="s">
        <v>143</v>
      </c>
      <c r="F28" s="4" t="s">
        <v>144</v>
      </c>
      <c r="G28" s="4" t="s">
        <v>145</v>
      </c>
      <c r="H28" s="4" t="s">
        <v>10</v>
      </c>
      <c r="I28" s="6">
        <v>46097.166666666999</v>
      </c>
      <c r="J28" s="4" t="s">
        <v>9</v>
      </c>
      <c r="K28" s="4" t="s">
        <v>146</v>
      </c>
      <c r="L28" s="6">
        <v>46462.166666666999</v>
      </c>
      <c r="M28" s="4">
        <v>196</v>
      </c>
      <c r="N28" s="4" t="s">
        <v>57</v>
      </c>
      <c r="O28" s="11">
        <v>1476.23</v>
      </c>
    </row>
    <row r="29" spans="1:15" outlineLevel="1" x14ac:dyDescent="0.25">
      <c r="A29" s="17" t="s">
        <v>962</v>
      </c>
      <c r="B29" s="14"/>
      <c r="C29" s="14"/>
      <c r="D29" s="14"/>
      <c r="E29" s="14"/>
      <c r="F29" s="14"/>
      <c r="G29" s="14"/>
      <c r="H29" s="14"/>
      <c r="I29" s="15"/>
      <c r="J29" s="14"/>
      <c r="K29" s="14"/>
      <c r="L29" s="15"/>
      <c r="M29" s="14"/>
      <c r="N29" s="14"/>
      <c r="O29" s="16">
        <f>SUBTOTAL(9,O27:O28)</f>
        <v>3690.56</v>
      </c>
    </row>
    <row r="30" spans="1:15" outlineLevel="2" x14ac:dyDescent="0.25">
      <c r="A30" s="4" t="s">
        <v>147</v>
      </c>
      <c r="B30" s="4" t="s">
        <v>148</v>
      </c>
      <c r="C30" s="4" t="s">
        <v>12</v>
      </c>
      <c r="D30" s="4" t="s">
        <v>149</v>
      </c>
      <c r="E30" s="4" t="s">
        <v>150</v>
      </c>
      <c r="F30" s="4" t="s">
        <v>151</v>
      </c>
      <c r="G30" s="4" t="s">
        <v>152</v>
      </c>
      <c r="H30" s="4" t="s">
        <v>8</v>
      </c>
      <c r="I30" s="6">
        <v>45967.208333333001</v>
      </c>
      <c r="J30" s="4" t="s">
        <v>9</v>
      </c>
      <c r="K30" s="4"/>
      <c r="L30" s="6">
        <v>46332.208333333001</v>
      </c>
      <c r="M30" s="4">
        <v>66</v>
      </c>
      <c r="N30" s="4" t="s">
        <v>57</v>
      </c>
      <c r="O30" s="11">
        <v>100.89</v>
      </c>
    </row>
    <row r="31" spans="1:15" outlineLevel="2" x14ac:dyDescent="0.25">
      <c r="A31" s="4" t="s">
        <v>147</v>
      </c>
      <c r="B31" s="4" t="s">
        <v>148</v>
      </c>
      <c r="C31" s="4" t="s">
        <v>12</v>
      </c>
      <c r="D31" s="4" t="s">
        <v>153</v>
      </c>
      <c r="E31" s="4" t="s">
        <v>154</v>
      </c>
      <c r="F31" s="4" t="s">
        <v>155</v>
      </c>
      <c r="G31" s="4" t="s">
        <v>156</v>
      </c>
      <c r="H31" s="4" t="s">
        <v>10</v>
      </c>
      <c r="I31" s="6">
        <v>46148.166666666999</v>
      </c>
      <c r="J31" s="4" t="s">
        <v>9</v>
      </c>
      <c r="K31" s="4"/>
      <c r="L31" s="6">
        <v>46513.166666666999</v>
      </c>
      <c r="M31" s="4">
        <v>247</v>
      </c>
      <c r="N31" s="4" t="s">
        <v>57</v>
      </c>
      <c r="O31" s="11">
        <v>83.65</v>
      </c>
    </row>
    <row r="32" spans="1:15" outlineLevel="2" x14ac:dyDescent="0.25">
      <c r="A32" s="4" t="s">
        <v>147</v>
      </c>
      <c r="B32" s="4" t="s">
        <v>148</v>
      </c>
      <c r="C32" s="4" t="s">
        <v>7</v>
      </c>
      <c r="D32" s="4" t="s">
        <v>157</v>
      </c>
      <c r="E32" s="4" t="s">
        <v>158</v>
      </c>
      <c r="F32" s="4" t="s">
        <v>159</v>
      </c>
      <c r="G32" s="4" t="s">
        <v>160</v>
      </c>
      <c r="H32" s="4" t="s">
        <v>17</v>
      </c>
      <c r="I32" s="6">
        <v>46162.166666666999</v>
      </c>
      <c r="J32" s="4" t="s">
        <v>9</v>
      </c>
      <c r="K32" s="4" t="s">
        <v>161</v>
      </c>
      <c r="L32" s="6">
        <v>46527.166666666999</v>
      </c>
      <c r="M32" s="4">
        <v>261</v>
      </c>
      <c r="N32" s="4" t="s">
        <v>57</v>
      </c>
      <c r="O32" s="11">
        <v>651.24</v>
      </c>
    </row>
    <row r="33" spans="1:15" outlineLevel="1" x14ac:dyDescent="0.25">
      <c r="A33" s="17" t="s">
        <v>963</v>
      </c>
      <c r="B33" s="14"/>
      <c r="C33" s="14"/>
      <c r="D33" s="14"/>
      <c r="E33" s="14"/>
      <c r="F33" s="14"/>
      <c r="G33" s="14"/>
      <c r="H33" s="14"/>
      <c r="I33" s="15"/>
      <c r="J33" s="14"/>
      <c r="K33" s="14"/>
      <c r="L33" s="15"/>
      <c r="M33" s="14"/>
      <c r="N33" s="14"/>
      <c r="O33" s="16">
        <f>SUBTOTAL(9,O30:O32)</f>
        <v>835.78</v>
      </c>
    </row>
    <row r="34" spans="1:15" outlineLevel="2" x14ac:dyDescent="0.25">
      <c r="A34" s="4" t="s">
        <v>162</v>
      </c>
      <c r="B34" s="4" t="s">
        <v>163</v>
      </c>
      <c r="C34" s="4" t="s">
        <v>7</v>
      </c>
      <c r="D34" s="4" t="s">
        <v>164</v>
      </c>
      <c r="E34" s="4" t="s">
        <v>165</v>
      </c>
      <c r="F34" s="4" t="s">
        <v>166</v>
      </c>
      <c r="G34" s="4" t="s">
        <v>167</v>
      </c>
      <c r="H34" s="4" t="s">
        <v>17</v>
      </c>
      <c r="I34" s="6">
        <v>45965.208333333001</v>
      </c>
      <c r="J34" s="4" t="s">
        <v>9</v>
      </c>
      <c r="K34" s="4" t="s">
        <v>168</v>
      </c>
      <c r="L34" s="6">
        <v>46330.208333333001</v>
      </c>
      <c r="M34" s="4">
        <v>64</v>
      </c>
      <c r="N34" s="4" t="s">
        <v>57</v>
      </c>
      <c r="O34" s="11">
        <v>273.19</v>
      </c>
    </row>
    <row r="35" spans="1:15" outlineLevel="2" x14ac:dyDescent="0.25">
      <c r="A35" s="4" t="s">
        <v>162</v>
      </c>
      <c r="B35" s="4" t="s">
        <v>163</v>
      </c>
      <c r="C35" s="4" t="s">
        <v>7</v>
      </c>
      <c r="D35" s="4" t="s">
        <v>169</v>
      </c>
      <c r="E35" s="4" t="s">
        <v>170</v>
      </c>
      <c r="F35" s="4" t="s">
        <v>171</v>
      </c>
      <c r="G35" s="4" t="s">
        <v>172</v>
      </c>
      <c r="H35" s="4" t="s">
        <v>17</v>
      </c>
      <c r="I35" s="6">
        <v>45979.208333333001</v>
      </c>
      <c r="J35" s="4" t="s">
        <v>9</v>
      </c>
      <c r="K35" s="4" t="s">
        <v>173</v>
      </c>
      <c r="L35" s="6">
        <v>46344.208333333001</v>
      </c>
      <c r="M35" s="4">
        <v>78</v>
      </c>
      <c r="N35" s="4" t="s">
        <v>57</v>
      </c>
      <c r="O35" s="11">
        <v>259.18</v>
      </c>
    </row>
    <row r="36" spans="1:15" outlineLevel="2" x14ac:dyDescent="0.25">
      <c r="A36" s="4" t="s">
        <v>162</v>
      </c>
      <c r="B36" s="4" t="s">
        <v>163</v>
      </c>
      <c r="C36" s="4" t="s">
        <v>7</v>
      </c>
      <c r="D36" s="4" t="s">
        <v>169</v>
      </c>
      <c r="E36" s="4" t="s">
        <v>174</v>
      </c>
      <c r="F36" s="4" t="s">
        <v>175</v>
      </c>
      <c r="G36" s="4" t="s">
        <v>176</v>
      </c>
      <c r="H36" s="4" t="s">
        <v>10</v>
      </c>
      <c r="I36" s="6">
        <v>45979.208333333001</v>
      </c>
      <c r="J36" s="4" t="s">
        <v>9</v>
      </c>
      <c r="K36" s="4" t="s">
        <v>177</v>
      </c>
      <c r="L36" s="6">
        <v>46344.208333333001</v>
      </c>
      <c r="M36" s="4">
        <v>78</v>
      </c>
      <c r="N36" s="4" t="s">
        <v>57</v>
      </c>
      <c r="O36" s="11">
        <v>243.18</v>
      </c>
    </row>
    <row r="37" spans="1:15" outlineLevel="2" x14ac:dyDescent="0.25">
      <c r="A37" s="4" t="s">
        <v>162</v>
      </c>
      <c r="B37" s="4" t="s">
        <v>178</v>
      </c>
      <c r="C37" s="4" t="s">
        <v>7</v>
      </c>
      <c r="D37" s="4" t="s">
        <v>179</v>
      </c>
      <c r="E37" s="4" t="s">
        <v>180</v>
      </c>
      <c r="F37" s="4" t="s">
        <v>181</v>
      </c>
      <c r="G37" s="4" t="s">
        <v>182</v>
      </c>
      <c r="H37" s="4" t="s">
        <v>17</v>
      </c>
      <c r="I37" s="6">
        <v>46037.208333333001</v>
      </c>
      <c r="J37" s="4" t="s">
        <v>9</v>
      </c>
      <c r="K37" s="4" t="s">
        <v>183</v>
      </c>
      <c r="L37" s="6">
        <v>46402.208333333001</v>
      </c>
      <c r="M37" s="4">
        <v>136</v>
      </c>
      <c r="N37" s="4" t="s">
        <v>57</v>
      </c>
      <c r="O37" s="11">
        <v>445.28</v>
      </c>
    </row>
    <row r="38" spans="1:15" outlineLevel="2" x14ac:dyDescent="0.25">
      <c r="A38" s="4" t="s">
        <v>162</v>
      </c>
      <c r="B38" s="4" t="s">
        <v>178</v>
      </c>
      <c r="C38" s="4" t="s">
        <v>7</v>
      </c>
      <c r="D38" s="4" t="s">
        <v>184</v>
      </c>
      <c r="E38" s="4" t="s">
        <v>185</v>
      </c>
      <c r="F38" s="4" t="s">
        <v>186</v>
      </c>
      <c r="G38" s="4" t="s">
        <v>187</v>
      </c>
      <c r="H38" s="4" t="s">
        <v>10</v>
      </c>
      <c r="I38" s="6">
        <v>46101.166666666999</v>
      </c>
      <c r="J38" s="4" t="s">
        <v>9</v>
      </c>
      <c r="K38" s="4" t="s">
        <v>188</v>
      </c>
      <c r="L38" s="6">
        <v>46466.166666666999</v>
      </c>
      <c r="M38" s="4">
        <v>200</v>
      </c>
      <c r="N38" s="4" t="s">
        <v>57</v>
      </c>
      <c r="O38" s="11">
        <v>650.24</v>
      </c>
    </row>
    <row r="39" spans="1:15" outlineLevel="2" x14ac:dyDescent="0.25">
      <c r="A39" s="4" t="s">
        <v>162</v>
      </c>
      <c r="B39" s="4" t="s">
        <v>178</v>
      </c>
      <c r="C39" s="4" t="s">
        <v>12</v>
      </c>
      <c r="D39" s="4" t="s">
        <v>189</v>
      </c>
      <c r="E39" s="4" t="s">
        <v>190</v>
      </c>
      <c r="F39" s="4" t="s">
        <v>191</v>
      </c>
      <c r="G39" s="4" t="s">
        <v>192</v>
      </c>
      <c r="H39" s="4" t="s">
        <v>10</v>
      </c>
      <c r="I39" s="6">
        <v>46171.166666666999</v>
      </c>
      <c r="J39" s="4" t="s">
        <v>9</v>
      </c>
      <c r="K39" s="4"/>
      <c r="L39" s="6">
        <v>46536.166666666999</v>
      </c>
      <c r="M39" s="4">
        <v>270</v>
      </c>
      <c r="N39" s="4" t="s">
        <v>57</v>
      </c>
      <c r="O39" s="11">
        <v>37.200000000000003</v>
      </c>
    </row>
    <row r="40" spans="1:15" outlineLevel="2" x14ac:dyDescent="0.25">
      <c r="A40" s="4" t="s">
        <v>162</v>
      </c>
      <c r="B40" s="4" t="s">
        <v>178</v>
      </c>
      <c r="C40" s="4" t="s">
        <v>12</v>
      </c>
      <c r="D40" s="4" t="s">
        <v>193</v>
      </c>
      <c r="E40" s="4" t="s">
        <v>194</v>
      </c>
      <c r="F40" s="4" t="s">
        <v>195</v>
      </c>
      <c r="G40" s="4" t="s">
        <v>196</v>
      </c>
      <c r="H40" s="4" t="s">
        <v>10</v>
      </c>
      <c r="I40" s="6">
        <v>46199.166666666999</v>
      </c>
      <c r="J40" s="4" t="s">
        <v>9</v>
      </c>
      <c r="K40" s="4"/>
      <c r="L40" s="6">
        <v>46564.166666666999</v>
      </c>
      <c r="M40" s="4">
        <v>298</v>
      </c>
      <c r="N40" s="4" t="s">
        <v>57</v>
      </c>
      <c r="O40" s="11">
        <v>28.17</v>
      </c>
    </row>
    <row r="41" spans="1:15" outlineLevel="1" x14ac:dyDescent="0.25">
      <c r="A41" s="17" t="s">
        <v>964</v>
      </c>
      <c r="B41" s="14"/>
      <c r="C41" s="14"/>
      <c r="D41" s="14"/>
      <c r="E41" s="14"/>
      <c r="F41" s="14"/>
      <c r="G41" s="14"/>
      <c r="H41" s="14"/>
      <c r="I41" s="15"/>
      <c r="J41" s="14"/>
      <c r="K41" s="14"/>
      <c r="L41" s="15"/>
      <c r="M41" s="14"/>
      <c r="N41" s="14"/>
      <c r="O41" s="16">
        <f>SUBTOTAL(9,O34:O40)</f>
        <v>1936.44</v>
      </c>
    </row>
    <row r="42" spans="1:15" outlineLevel="2" x14ac:dyDescent="0.25">
      <c r="A42" s="4" t="s">
        <v>197</v>
      </c>
      <c r="B42" s="4" t="s">
        <v>198</v>
      </c>
      <c r="C42" s="4" t="s">
        <v>7</v>
      </c>
      <c r="D42" s="4" t="s">
        <v>199</v>
      </c>
      <c r="E42" s="4" t="s">
        <v>200</v>
      </c>
      <c r="F42" s="4" t="s">
        <v>201</v>
      </c>
      <c r="G42" s="4" t="s">
        <v>202</v>
      </c>
      <c r="H42" s="4" t="s">
        <v>10</v>
      </c>
      <c r="I42" s="6">
        <v>46086.208333333001</v>
      </c>
      <c r="J42" s="4" t="s">
        <v>9</v>
      </c>
      <c r="K42" s="4" t="s">
        <v>203</v>
      </c>
      <c r="L42" s="6">
        <v>46451.208333333001</v>
      </c>
      <c r="M42" s="4">
        <v>185</v>
      </c>
      <c r="N42" s="4" t="s">
        <v>57</v>
      </c>
      <c r="O42" s="11">
        <v>1086.53</v>
      </c>
    </row>
    <row r="43" spans="1:15" outlineLevel="2" x14ac:dyDescent="0.25">
      <c r="A43" s="4" t="s">
        <v>197</v>
      </c>
      <c r="B43" s="4" t="s">
        <v>198</v>
      </c>
      <c r="C43" s="4" t="s">
        <v>7</v>
      </c>
      <c r="D43" s="4" t="s">
        <v>204</v>
      </c>
      <c r="E43" s="4" t="s">
        <v>205</v>
      </c>
      <c r="F43" s="4" t="s">
        <v>206</v>
      </c>
      <c r="G43" s="4" t="s">
        <v>207</v>
      </c>
      <c r="H43" s="4" t="s">
        <v>17</v>
      </c>
      <c r="I43" s="6">
        <v>46197.166666666999</v>
      </c>
      <c r="J43" s="4" t="s">
        <v>9</v>
      </c>
      <c r="K43" s="4" t="s">
        <v>208</v>
      </c>
      <c r="L43" s="6">
        <v>46562.166666666999</v>
      </c>
      <c r="M43" s="4">
        <v>296</v>
      </c>
      <c r="N43" s="4" t="s">
        <v>57</v>
      </c>
      <c r="O43" s="11">
        <v>774.24</v>
      </c>
    </row>
    <row r="44" spans="1:15" outlineLevel="2" x14ac:dyDescent="0.25">
      <c r="A44" s="4" t="s">
        <v>197</v>
      </c>
      <c r="B44" s="4" t="s">
        <v>198</v>
      </c>
      <c r="C44" s="4" t="s">
        <v>7</v>
      </c>
      <c r="D44" s="4" t="s">
        <v>209</v>
      </c>
      <c r="E44" s="4" t="s">
        <v>210</v>
      </c>
      <c r="F44" s="4" t="s">
        <v>211</v>
      </c>
      <c r="G44" s="4" t="s">
        <v>212</v>
      </c>
      <c r="H44" s="4" t="s">
        <v>8</v>
      </c>
      <c r="I44" s="6">
        <v>46196.166666666999</v>
      </c>
      <c r="J44" s="4" t="s">
        <v>9</v>
      </c>
      <c r="K44" s="4" t="s">
        <v>213</v>
      </c>
      <c r="L44" s="6">
        <v>46561.166666666999</v>
      </c>
      <c r="M44" s="4">
        <v>295</v>
      </c>
      <c r="N44" s="4" t="s">
        <v>57</v>
      </c>
      <c r="O44" s="11">
        <v>407.16</v>
      </c>
    </row>
    <row r="45" spans="1:15" outlineLevel="2" x14ac:dyDescent="0.25">
      <c r="A45" s="4" t="s">
        <v>197</v>
      </c>
      <c r="B45" s="4" t="s">
        <v>198</v>
      </c>
      <c r="C45" s="4" t="s">
        <v>7</v>
      </c>
      <c r="D45" s="4" t="s">
        <v>214</v>
      </c>
      <c r="E45" s="4" t="s">
        <v>215</v>
      </c>
      <c r="F45" s="4" t="s">
        <v>216</v>
      </c>
      <c r="G45" s="4" t="s">
        <v>217</v>
      </c>
      <c r="H45" s="4" t="s">
        <v>10</v>
      </c>
      <c r="I45" s="6">
        <v>46197.166666666999</v>
      </c>
      <c r="J45" s="4" t="s">
        <v>9</v>
      </c>
      <c r="K45" s="4" t="s">
        <v>218</v>
      </c>
      <c r="L45" s="6">
        <v>46562.166666666999</v>
      </c>
      <c r="M45" s="4">
        <v>296</v>
      </c>
      <c r="N45" s="4" t="s">
        <v>57</v>
      </c>
      <c r="O45" s="11">
        <v>641.04</v>
      </c>
    </row>
    <row r="46" spans="1:15" outlineLevel="2" x14ac:dyDescent="0.25">
      <c r="A46" s="4" t="s">
        <v>197</v>
      </c>
      <c r="B46" s="4" t="s">
        <v>198</v>
      </c>
      <c r="C46" s="4" t="s">
        <v>7</v>
      </c>
      <c r="D46" s="4" t="s">
        <v>33</v>
      </c>
      <c r="E46" s="4" t="s">
        <v>219</v>
      </c>
      <c r="F46" s="4" t="s">
        <v>220</v>
      </c>
      <c r="G46" s="4" t="s">
        <v>221</v>
      </c>
      <c r="H46" s="4" t="s">
        <v>10</v>
      </c>
      <c r="I46" s="6">
        <v>46195.166666666999</v>
      </c>
      <c r="J46" s="4" t="s">
        <v>9</v>
      </c>
      <c r="K46" s="4" t="s">
        <v>222</v>
      </c>
      <c r="L46" s="6">
        <v>46560.166666666999</v>
      </c>
      <c r="M46" s="4">
        <v>294</v>
      </c>
      <c r="N46" s="4" t="s">
        <v>57</v>
      </c>
      <c r="O46" s="11">
        <v>646.32000000000005</v>
      </c>
    </row>
    <row r="47" spans="1:15" outlineLevel="2" x14ac:dyDescent="0.25">
      <c r="A47" s="4" t="s">
        <v>197</v>
      </c>
      <c r="B47" s="4" t="s">
        <v>198</v>
      </c>
      <c r="C47" s="4" t="s">
        <v>7</v>
      </c>
      <c r="D47" s="4" t="s">
        <v>33</v>
      </c>
      <c r="E47" s="4" t="s">
        <v>219</v>
      </c>
      <c r="F47" s="4" t="s">
        <v>220</v>
      </c>
      <c r="G47" s="4" t="s">
        <v>223</v>
      </c>
      <c r="H47" s="4" t="s">
        <v>8</v>
      </c>
      <c r="I47" s="6">
        <v>46195.166666666999</v>
      </c>
      <c r="J47" s="4" t="s">
        <v>9</v>
      </c>
      <c r="K47" s="4" t="s">
        <v>222</v>
      </c>
      <c r="L47" s="6">
        <v>46560.166666666999</v>
      </c>
      <c r="M47" s="4">
        <v>294</v>
      </c>
      <c r="N47" s="4" t="s">
        <v>57</v>
      </c>
      <c r="O47" s="11">
        <v>269.44</v>
      </c>
    </row>
    <row r="48" spans="1:15" outlineLevel="2" x14ac:dyDescent="0.25">
      <c r="A48" s="4" t="s">
        <v>197</v>
      </c>
      <c r="B48" s="4" t="s">
        <v>198</v>
      </c>
      <c r="C48" s="4" t="s">
        <v>7</v>
      </c>
      <c r="D48" s="4" t="s">
        <v>224</v>
      </c>
      <c r="E48" s="4" t="s">
        <v>225</v>
      </c>
      <c r="F48" s="4" t="s">
        <v>226</v>
      </c>
      <c r="G48" s="4" t="s">
        <v>227</v>
      </c>
      <c r="H48" s="4" t="s">
        <v>10</v>
      </c>
      <c r="I48" s="6">
        <v>46195.166666666999</v>
      </c>
      <c r="J48" s="4" t="s">
        <v>9</v>
      </c>
      <c r="K48" s="4" t="s">
        <v>228</v>
      </c>
      <c r="L48" s="6">
        <v>46560.166666666999</v>
      </c>
      <c r="M48" s="4">
        <v>294</v>
      </c>
      <c r="N48" s="4" t="s">
        <v>57</v>
      </c>
      <c r="O48" s="11">
        <v>295.68</v>
      </c>
    </row>
    <row r="49" spans="1:15" outlineLevel="2" x14ac:dyDescent="0.25">
      <c r="A49" s="4" t="s">
        <v>197</v>
      </c>
      <c r="B49" s="4" t="s">
        <v>198</v>
      </c>
      <c r="C49" s="4" t="s">
        <v>7</v>
      </c>
      <c r="D49" s="4" t="s">
        <v>224</v>
      </c>
      <c r="E49" s="4" t="s">
        <v>225</v>
      </c>
      <c r="F49" s="4" t="s">
        <v>229</v>
      </c>
      <c r="G49" s="4" t="s">
        <v>230</v>
      </c>
      <c r="H49" s="4" t="s">
        <v>10</v>
      </c>
      <c r="I49" s="6">
        <v>46195.166666666999</v>
      </c>
      <c r="J49" s="4" t="s">
        <v>9</v>
      </c>
      <c r="K49" s="4" t="s">
        <v>231</v>
      </c>
      <c r="L49" s="6">
        <v>46560.166666666999</v>
      </c>
      <c r="M49" s="4">
        <v>294</v>
      </c>
      <c r="N49" s="4" t="s">
        <v>57</v>
      </c>
      <c r="O49" s="11">
        <v>641.32000000000005</v>
      </c>
    </row>
    <row r="50" spans="1:15" outlineLevel="1" x14ac:dyDescent="0.25">
      <c r="A50" s="17" t="s">
        <v>965</v>
      </c>
      <c r="B50" s="14"/>
      <c r="C50" s="14"/>
      <c r="D50" s="14"/>
      <c r="E50" s="14"/>
      <c r="F50" s="14"/>
      <c r="G50" s="14"/>
      <c r="H50" s="14"/>
      <c r="I50" s="15"/>
      <c r="J50" s="14"/>
      <c r="K50" s="14"/>
      <c r="L50" s="15"/>
      <c r="M50" s="14"/>
      <c r="N50" s="14"/>
      <c r="O50" s="16">
        <f>SUBTOTAL(9,O42:O49)</f>
        <v>4761.7299999999996</v>
      </c>
    </row>
    <row r="51" spans="1:15" outlineLevel="2" x14ac:dyDescent="0.25">
      <c r="A51" s="4" t="s">
        <v>232</v>
      </c>
      <c r="B51" s="4" t="s">
        <v>233</v>
      </c>
      <c r="C51" s="4" t="s">
        <v>7</v>
      </c>
      <c r="D51" s="4" t="s">
        <v>234</v>
      </c>
      <c r="E51" s="4" t="s">
        <v>235</v>
      </c>
      <c r="F51" s="4" t="s">
        <v>236</v>
      </c>
      <c r="G51" s="4" t="s">
        <v>237</v>
      </c>
      <c r="H51" s="4" t="s">
        <v>11</v>
      </c>
      <c r="I51" s="6">
        <v>46139.166666666999</v>
      </c>
      <c r="J51" s="4" t="s">
        <v>9</v>
      </c>
      <c r="K51" s="4" t="s">
        <v>238</v>
      </c>
      <c r="L51" s="6">
        <v>46504.166666666999</v>
      </c>
      <c r="M51" s="4">
        <v>238</v>
      </c>
      <c r="N51" s="4" t="s">
        <v>57</v>
      </c>
      <c r="O51" s="11">
        <v>630.53</v>
      </c>
    </row>
    <row r="52" spans="1:15" outlineLevel="2" x14ac:dyDescent="0.25">
      <c r="A52" s="4" t="s">
        <v>232</v>
      </c>
      <c r="B52" s="4" t="s">
        <v>233</v>
      </c>
      <c r="C52" s="4" t="s">
        <v>7</v>
      </c>
      <c r="D52" s="4" t="s">
        <v>234</v>
      </c>
      <c r="E52" s="4" t="s">
        <v>239</v>
      </c>
      <c r="F52" s="4" t="s">
        <v>240</v>
      </c>
      <c r="G52" s="4" t="s">
        <v>241</v>
      </c>
      <c r="H52" s="4" t="s">
        <v>17</v>
      </c>
      <c r="I52" s="6">
        <v>46163.166666666999</v>
      </c>
      <c r="J52" s="4" t="s">
        <v>9</v>
      </c>
      <c r="K52" s="4" t="s">
        <v>242</v>
      </c>
      <c r="L52" s="6">
        <v>46528.166666666999</v>
      </c>
      <c r="M52" s="4">
        <v>262</v>
      </c>
      <c r="N52" s="4" t="s">
        <v>57</v>
      </c>
      <c r="O52" s="11">
        <v>2075.9299999999998</v>
      </c>
    </row>
    <row r="53" spans="1:15" outlineLevel="2" x14ac:dyDescent="0.25">
      <c r="A53" s="4" t="s">
        <v>232</v>
      </c>
      <c r="B53" s="4" t="s">
        <v>233</v>
      </c>
      <c r="C53" s="4" t="s">
        <v>7</v>
      </c>
      <c r="D53" s="4" t="s">
        <v>243</v>
      </c>
      <c r="E53" s="4" t="s">
        <v>244</v>
      </c>
      <c r="F53" s="4" t="s">
        <v>245</v>
      </c>
      <c r="G53" s="4" t="s">
        <v>246</v>
      </c>
      <c r="H53" s="4" t="s">
        <v>247</v>
      </c>
      <c r="I53" s="6">
        <v>46230.166666666999</v>
      </c>
      <c r="J53" s="4" t="s">
        <v>9</v>
      </c>
      <c r="K53" s="4" t="s">
        <v>248</v>
      </c>
      <c r="L53" s="6">
        <v>46595.166666666999</v>
      </c>
      <c r="M53" s="4">
        <v>329</v>
      </c>
      <c r="N53" s="4" t="s">
        <v>57</v>
      </c>
      <c r="O53" s="11">
        <v>471.7</v>
      </c>
    </row>
    <row r="54" spans="1:15" outlineLevel="2" x14ac:dyDescent="0.25">
      <c r="A54" s="4" t="s">
        <v>232</v>
      </c>
      <c r="B54" s="4" t="s">
        <v>233</v>
      </c>
      <c r="C54" s="4" t="s">
        <v>7</v>
      </c>
      <c r="D54" s="4" t="s">
        <v>243</v>
      </c>
      <c r="E54" s="4" t="s">
        <v>249</v>
      </c>
      <c r="F54" s="4" t="s">
        <v>250</v>
      </c>
      <c r="G54" s="4" t="s">
        <v>251</v>
      </c>
      <c r="H54" s="4" t="s">
        <v>17</v>
      </c>
      <c r="I54" s="6">
        <v>46230.166666666999</v>
      </c>
      <c r="J54" s="4" t="s">
        <v>9</v>
      </c>
      <c r="K54" s="4" t="s">
        <v>252</v>
      </c>
      <c r="L54" s="6">
        <v>46595.166666666999</v>
      </c>
      <c r="M54" s="4">
        <v>329</v>
      </c>
      <c r="N54" s="4" t="s">
        <v>57</v>
      </c>
      <c r="O54" s="11">
        <v>2027.53</v>
      </c>
    </row>
    <row r="55" spans="1:15" outlineLevel="1" x14ac:dyDescent="0.25">
      <c r="A55" s="17" t="s">
        <v>966</v>
      </c>
      <c r="B55" s="14"/>
      <c r="C55" s="14"/>
      <c r="D55" s="14"/>
      <c r="E55" s="14"/>
      <c r="F55" s="14"/>
      <c r="G55" s="14"/>
      <c r="H55" s="14"/>
      <c r="I55" s="15"/>
      <c r="J55" s="14"/>
      <c r="K55" s="14"/>
      <c r="L55" s="15"/>
      <c r="M55" s="14"/>
      <c r="N55" s="14"/>
      <c r="O55" s="16">
        <f>SUBTOTAL(9,O51:O54)</f>
        <v>5205.6899999999996</v>
      </c>
    </row>
    <row r="56" spans="1:15" outlineLevel="2" x14ac:dyDescent="0.25">
      <c r="A56" s="4" t="s">
        <v>253</v>
      </c>
      <c r="B56" s="4" t="s">
        <v>254</v>
      </c>
      <c r="C56" s="4" t="s">
        <v>7</v>
      </c>
      <c r="D56" s="4" t="s">
        <v>164</v>
      </c>
      <c r="E56" s="4" t="s">
        <v>165</v>
      </c>
      <c r="F56" s="4" t="s">
        <v>255</v>
      </c>
      <c r="G56" s="4" t="s">
        <v>256</v>
      </c>
      <c r="H56" s="4" t="s">
        <v>10</v>
      </c>
      <c r="I56" s="6">
        <v>45965.208333333001</v>
      </c>
      <c r="J56" s="4" t="s">
        <v>9</v>
      </c>
      <c r="K56" s="4" t="s">
        <v>257</v>
      </c>
      <c r="L56" s="6">
        <v>46330.208333333001</v>
      </c>
      <c r="M56" s="4">
        <v>64</v>
      </c>
      <c r="N56" s="4" t="s">
        <v>57</v>
      </c>
      <c r="O56" s="11">
        <v>273.19</v>
      </c>
    </row>
    <row r="57" spans="1:15" outlineLevel="2" x14ac:dyDescent="0.25">
      <c r="A57" s="4" t="s">
        <v>253</v>
      </c>
      <c r="B57" s="4" t="s">
        <v>254</v>
      </c>
      <c r="C57" s="4" t="s">
        <v>7</v>
      </c>
      <c r="D57" s="4" t="s">
        <v>258</v>
      </c>
      <c r="E57" s="4" t="s">
        <v>259</v>
      </c>
      <c r="F57" s="4" t="s">
        <v>260</v>
      </c>
      <c r="G57" s="4" t="s">
        <v>261</v>
      </c>
      <c r="H57" s="4" t="s">
        <v>8</v>
      </c>
      <c r="I57" s="6">
        <v>46044.208333333001</v>
      </c>
      <c r="J57" s="4" t="s">
        <v>9</v>
      </c>
      <c r="K57" s="4" t="s">
        <v>262</v>
      </c>
      <c r="L57" s="6">
        <v>46409.208333333001</v>
      </c>
      <c r="M57" s="4">
        <v>143</v>
      </c>
      <c r="N57" s="4" t="s">
        <v>57</v>
      </c>
      <c r="O57" s="11">
        <v>544.15</v>
      </c>
    </row>
    <row r="58" spans="1:15" outlineLevel="2" x14ac:dyDescent="0.25">
      <c r="A58" s="4" t="s">
        <v>253</v>
      </c>
      <c r="B58" s="4" t="s">
        <v>254</v>
      </c>
      <c r="C58" s="4" t="s">
        <v>7</v>
      </c>
      <c r="D58" s="4" t="s">
        <v>263</v>
      </c>
      <c r="E58" s="4" t="s">
        <v>264</v>
      </c>
      <c r="F58" s="4" t="s">
        <v>265</v>
      </c>
      <c r="G58" s="4" t="s">
        <v>266</v>
      </c>
      <c r="H58" s="4" t="s">
        <v>10</v>
      </c>
      <c r="I58" s="6">
        <v>46076.208333333001</v>
      </c>
      <c r="J58" s="4" t="s">
        <v>9</v>
      </c>
      <c r="K58" s="4" t="s">
        <v>267</v>
      </c>
      <c r="L58" s="6">
        <v>46441.208333333001</v>
      </c>
      <c r="M58" s="4">
        <v>175</v>
      </c>
      <c r="N58" s="4" t="s">
        <v>57</v>
      </c>
      <c r="O58" s="11">
        <v>465.64</v>
      </c>
    </row>
    <row r="59" spans="1:15" outlineLevel="2" x14ac:dyDescent="0.25">
      <c r="A59" s="4" t="s">
        <v>253</v>
      </c>
      <c r="B59" s="4" t="s">
        <v>254</v>
      </c>
      <c r="C59" s="4" t="s">
        <v>7</v>
      </c>
      <c r="D59" s="4" t="s">
        <v>268</v>
      </c>
      <c r="E59" s="4" t="s">
        <v>269</v>
      </c>
      <c r="F59" s="4" t="s">
        <v>270</v>
      </c>
      <c r="G59" s="4" t="s">
        <v>271</v>
      </c>
      <c r="H59" s="4" t="s">
        <v>10</v>
      </c>
      <c r="I59" s="6">
        <v>45985.208333333001</v>
      </c>
      <c r="J59" s="4" t="s">
        <v>9</v>
      </c>
      <c r="K59" s="4" t="s">
        <v>272</v>
      </c>
      <c r="L59" s="6">
        <v>46350.208333333001</v>
      </c>
      <c r="M59" s="4">
        <v>84</v>
      </c>
      <c r="N59" s="4" t="s">
        <v>57</v>
      </c>
      <c r="O59" s="11">
        <v>684.24</v>
      </c>
    </row>
    <row r="60" spans="1:15" outlineLevel="2" x14ac:dyDescent="0.25">
      <c r="A60" s="4" t="s">
        <v>253</v>
      </c>
      <c r="B60" s="4" t="s">
        <v>254</v>
      </c>
      <c r="C60" s="4" t="s">
        <v>12</v>
      </c>
      <c r="D60" s="4" t="s">
        <v>273</v>
      </c>
      <c r="E60" s="4" t="s">
        <v>274</v>
      </c>
      <c r="F60" s="4" t="s">
        <v>275</v>
      </c>
      <c r="G60" s="4" t="s">
        <v>276</v>
      </c>
      <c r="H60" s="4" t="s">
        <v>10</v>
      </c>
      <c r="I60" s="6">
        <v>46118.166666666999</v>
      </c>
      <c r="J60" s="4" t="s">
        <v>9</v>
      </c>
      <c r="K60" s="4"/>
      <c r="L60" s="6">
        <v>46483.166666666999</v>
      </c>
      <c r="M60" s="4">
        <v>217</v>
      </c>
      <c r="N60" s="4" t="s">
        <v>57</v>
      </c>
      <c r="O60" s="11">
        <v>250.25</v>
      </c>
    </row>
    <row r="61" spans="1:15" outlineLevel="2" x14ac:dyDescent="0.25">
      <c r="A61" s="4" t="s">
        <v>253</v>
      </c>
      <c r="B61" s="4" t="s">
        <v>254</v>
      </c>
      <c r="C61" s="4" t="s">
        <v>7</v>
      </c>
      <c r="D61" s="4" t="s">
        <v>277</v>
      </c>
      <c r="E61" s="4" t="s">
        <v>278</v>
      </c>
      <c r="F61" s="4" t="s">
        <v>279</v>
      </c>
      <c r="G61" s="4" t="s">
        <v>280</v>
      </c>
      <c r="H61" s="4" t="s">
        <v>17</v>
      </c>
      <c r="I61" s="6">
        <v>46044.208333333001</v>
      </c>
      <c r="J61" s="4" t="s">
        <v>9</v>
      </c>
      <c r="K61" s="4" t="s">
        <v>281</v>
      </c>
      <c r="L61" s="6">
        <v>46409.208333333001</v>
      </c>
      <c r="M61" s="4">
        <v>143</v>
      </c>
      <c r="N61" s="4" t="s">
        <v>57</v>
      </c>
      <c r="O61" s="11">
        <v>449.57</v>
      </c>
    </row>
    <row r="62" spans="1:15" outlineLevel="2" x14ac:dyDescent="0.25">
      <c r="A62" s="4" t="s">
        <v>253</v>
      </c>
      <c r="B62" s="4" t="s">
        <v>254</v>
      </c>
      <c r="C62" s="4" t="s">
        <v>7</v>
      </c>
      <c r="D62" s="4" t="s">
        <v>36</v>
      </c>
      <c r="E62" s="4" t="s">
        <v>282</v>
      </c>
      <c r="F62" s="4" t="s">
        <v>283</v>
      </c>
      <c r="G62" s="4" t="s">
        <v>284</v>
      </c>
      <c r="H62" s="4" t="s">
        <v>17</v>
      </c>
      <c r="I62" s="6">
        <v>46166.166666666999</v>
      </c>
      <c r="J62" s="4" t="s">
        <v>9</v>
      </c>
      <c r="K62" s="4" t="s">
        <v>285</v>
      </c>
      <c r="L62" s="6">
        <v>46508.166666666999</v>
      </c>
      <c r="M62" s="4">
        <v>242</v>
      </c>
      <c r="N62" s="4" t="s">
        <v>57</v>
      </c>
      <c r="O62" s="11">
        <v>3329.23</v>
      </c>
    </row>
    <row r="63" spans="1:15" outlineLevel="2" x14ac:dyDescent="0.25">
      <c r="A63" s="4" t="s">
        <v>253</v>
      </c>
      <c r="B63" s="4" t="s">
        <v>254</v>
      </c>
      <c r="C63" s="4" t="s">
        <v>7</v>
      </c>
      <c r="D63" s="4" t="s">
        <v>286</v>
      </c>
      <c r="E63" s="4" t="s">
        <v>287</v>
      </c>
      <c r="F63" s="4" t="s">
        <v>288</v>
      </c>
      <c r="G63" s="4" t="s">
        <v>289</v>
      </c>
      <c r="H63" s="4" t="s">
        <v>290</v>
      </c>
      <c r="I63" s="6">
        <v>46179.166666666999</v>
      </c>
      <c r="J63" s="4" t="s">
        <v>9</v>
      </c>
      <c r="K63" s="4" t="s">
        <v>291</v>
      </c>
      <c r="L63" s="6">
        <v>46504.166666666999</v>
      </c>
      <c r="M63" s="4">
        <v>238</v>
      </c>
      <c r="N63" s="4" t="s">
        <v>57</v>
      </c>
      <c r="O63" s="11">
        <v>877</v>
      </c>
    </row>
    <row r="64" spans="1:15" outlineLevel="2" x14ac:dyDescent="0.25">
      <c r="A64" s="4" t="s">
        <v>253</v>
      </c>
      <c r="B64" s="4" t="s">
        <v>254</v>
      </c>
      <c r="C64" s="4" t="s">
        <v>7</v>
      </c>
      <c r="D64" s="4" t="s">
        <v>292</v>
      </c>
      <c r="E64" s="4" t="s">
        <v>293</v>
      </c>
      <c r="F64" s="4" t="s">
        <v>294</v>
      </c>
      <c r="G64" s="4" t="s">
        <v>295</v>
      </c>
      <c r="H64" s="4" t="s">
        <v>8</v>
      </c>
      <c r="I64" s="6">
        <v>46143.166666666999</v>
      </c>
      <c r="J64" s="4" t="s">
        <v>9</v>
      </c>
      <c r="K64" s="4" t="s">
        <v>296</v>
      </c>
      <c r="L64" s="6">
        <v>46508.166666666999</v>
      </c>
      <c r="M64" s="4">
        <v>242</v>
      </c>
      <c r="N64" s="4" t="s">
        <v>57</v>
      </c>
      <c r="O64" s="11">
        <v>424.4</v>
      </c>
    </row>
    <row r="65" spans="1:15" outlineLevel="2" x14ac:dyDescent="0.25">
      <c r="A65" s="4" t="s">
        <v>253</v>
      </c>
      <c r="B65" s="4" t="s">
        <v>254</v>
      </c>
      <c r="C65" s="4" t="s">
        <v>7</v>
      </c>
      <c r="D65" s="4" t="s">
        <v>297</v>
      </c>
      <c r="E65" s="4" t="s">
        <v>298</v>
      </c>
      <c r="F65" s="4" t="s">
        <v>299</v>
      </c>
      <c r="G65" s="4" t="s">
        <v>300</v>
      </c>
      <c r="H65" s="4" t="s">
        <v>8</v>
      </c>
      <c r="I65" s="6">
        <v>46192.166666666999</v>
      </c>
      <c r="J65" s="4" t="s">
        <v>9</v>
      </c>
      <c r="K65" s="4" t="s">
        <v>301</v>
      </c>
      <c r="L65" s="6">
        <v>46557.166666666999</v>
      </c>
      <c r="M65" s="4">
        <v>291</v>
      </c>
      <c r="N65" s="4" t="s">
        <v>57</v>
      </c>
      <c r="O65" s="11">
        <v>832.02</v>
      </c>
    </row>
    <row r="66" spans="1:15" outlineLevel="1" x14ac:dyDescent="0.25">
      <c r="A66" s="17" t="s">
        <v>967</v>
      </c>
      <c r="B66" s="14"/>
      <c r="C66" s="14"/>
      <c r="D66" s="14"/>
      <c r="E66" s="14"/>
      <c r="F66" s="14"/>
      <c r="G66" s="14"/>
      <c r="H66" s="14"/>
      <c r="I66" s="15"/>
      <c r="J66" s="14"/>
      <c r="K66" s="14"/>
      <c r="L66" s="15"/>
      <c r="M66" s="14"/>
      <c r="N66" s="14"/>
      <c r="O66" s="16">
        <f>SUBTOTAL(9,O56:O65)</f>
        <v>8129.6900000000005</v>
      </c>
    </row>
    <row r="67" spans="1:15" outlineLevel="2" x14ac:dyDescent="0.25">
      <c r="A67" s="4" t="s">
        <v>302</v>
      </c>
      <c r="B67" s="4" t="s">
        <v>303</v>
      </c>
      <c r="C67" s="4" t="s">
        <v>7</v>
      </c>
      <c r="D67" s="4" t="s">
        <v>304</v>
      </c>
      <c r="E67" s="4" t="s">
        <v>305</v>
      </c>
      <c r="F67" s="4" t="s">
        <v>306</v>
      </c>
      <c r="G67" s="4" t="s">
        <v>307</v>
      </c>
      <c r="H67" s="4" t="s">
        <v>308</v>
      </c>
      <c r="I67" s="6">
        <v>46106.166666666999</v>
      </c>
      <c r="J67" s="4" t="s">
        <v>9</v>
      </c>
      <c r="K67" s="4" t="s">
        <v>309</v>
      </c>
      <c r="L67" s="6">
        <v>46618.166666666999</v>
      </c>
      <c r="M67" s="4">
        <v>352</v>
      </c>
      <c r="N67" s="4" t="s">
        <v>57</v>
      </c>
      <c r="O67" s="11">
        <v>808.01</v>
      </c>
    </row>
    <row r="68" spans="1:15" outlineLevel="1" x14ac:dyDescent="0.25">
      <c r="A68" s="17" t="s">
        <v>968</v>
      </c>
      <c r="B68" s="14"/>
      <c r="C68" s="14"/>
      <c r="D68" s="14"/>
      <c r="E68" s="14"/>
      <c r="F68" s="14"/>
      <c r="G68" s="14"/>
      <c r="H68" s="14"/>
      <c r="I68" s="15"/>
      <c r="J68" s="14"/>
      <c r="K68" s="14"/>
      <c r="L68" s="15"/>
      <c r="M68" s="14"/>
      <c r="N68" s="14"/>
      <c r="O68" s="16">
        <f>SUBTOTAL(9,O67:O67)</f>
        <v>808.01</v>
      </c>
    </row>
    <row r="69" spans="1:15" outlineLevel="2" x14ac:dyDescent="0.25">
      <c r="A69" s="4" t="s">
        <v>310</v>
      </c>
      <c r="B69" s="4" t="s">
        <v>311</v>
      </c>
      <c r="C69" s="4" t="s">
        <v>12</v>
      </c>
      <c r="D69" s="4" t="s">
        <v>312</v>
      </c>
      <c r="E69" s="4" t="s">
        <v>313</v>
      </c>
      <c r="F69" s="4" t="s">
        <v>314</v>
      </c>
      <c r="G69" s="4" t="s">
        <v>315</v>
      </c>
      <c r="H69" s="4" t="s">
        <v>8</v>
      </c>
      <c r="I69" s="6">
        <v>46091.166666666999</v>
      </c>
      <c r="J69" s="4" t="s">
        <v>9</v>
      </c>
      <c r="K69" s="4"/>
      <c r="L69" s="6">
        <v>46456.208333333001</v>
      </c>
      <c r="M69" s="4">
        <v>190</v>
      </c>
      <c r="N69" s="4" t="s">
        <v>57</v>
      </c>
      <c r="O69" s="11">
        <v>140</v>
      </c>
    </row>
    <row r="70" spans="1:15" outlineLevel="2" x14ac:dyDescent="0.25">
      <c r="A70" s="4" t="s">
        <v>310</v>
      </c>
      <c r="B70" s="4" t="s">
        <v>311</v>
      </c>
      <c r="C70" s="4" t="s">
        <v>7</v>
      </c>
      <c r="D70" s="4" t="s">
        <v>316</v>
      </c>
      <c r="E70" s="4" t="s">
        <v>317</v>
      </c>
      <c r="F70" s="4" t="s">
        <v>318</v>
      </c>
      <c r="G70" s="4" t="s">
        <v>319</v>
      </c>
      <c r="H70" s="4" t="s">
        <v>8</v>
      </c>
      <c r="I70" s="6">
        <v>46086.208333333001</v>
      </c>
      <c r="J70" s="4" t="s">
        <v>9</v>
      </c>
      <c r="K70" s="4" t="s">
        <v>320</v>
      </c>
      <c r="L70" s="6">
        <v>46451.208333333001</v>
      </c>
      <c r="M70" s="4">
        <v>185</v>
      </c>
      <c r="N70" s="4" t="s">
        <v>57</v>
      </c>
      <c r="O70" s="11">
        <v>294.17</v>
      </c>
    </row>
    <row r="71" spans="1:15" outlineLevel="2" x14ac:dyDescent="0.25">
      <c r="A71" s="4" t="s">
        <v>310</v>
      </c>
      <c r="B71" s="4" t="s">
        <v>311</v>
      </c>
      <c r="C71" s="4" t="s">
        <v>7</v>
      </c>
      <c r="D71" s="4" t="s">
        <v>316</v>
      </c>
      <c r="E71" s="4" t="s">
        <v>317</v>
      </c>
      <c r="F71" s="4" t="s">
        <v>318</v>
      </c>
      <c r="G71" s="4" t="s">
        <v>321</v>
      </c>
      <c r="H71" s="4" t="s">
        <v>10</v>
      </c>
      <c r="I71" s="6">
        <v>46086.208333333001</v>
      </c>
      <c r="J71" s="4" t="s">
        <v>9</v>
      </c>
      <c r="K71" s="4" t="s">
        <v>320</v>
      </c>
      <c r="L71" s="6">
        <v>46451.208333333001</v>
      </c>
      <c r="M71" s="4">
        <v>185</v>
      </c>
      <c r="N71" s="4" t="s">
        <v>57</v>
      </c>
      <c r="O71" s="11">
        <v>353.08</v>
      </c>
    </row>
    <row r="72" spans="1:15" outlineLevel="2" x14ac:dyDescent="0.25">
      <c r="A72" s="4" t="s">
        <v>310</v>
      </c>
      <c r="B72" s="4" t="s">
        <v>311</v>
      </c>
      <c r="C72" s="4" t="s">
        <v>7</v>
      </c>
      <c r="D72" s="4" t="s">
        <v>322</v>
      </c>
      <c r="E72" s="4" t="s">
        <v>323</v>
      </c>
      <c r="F72" s="4" t="s">
        <v>324</v>
      </c>
      <c r="G72" s="4" t="s">
        <v>325</v>
      </c>
      <c r="H72" s="4" t="s">
        <v>10</v>
      </c>
      <c r="I72" s="6">
        <v>46142.166666666999</v>
      </c>
      <c r="J72" s="4" t="s">
        <v>16</v>
      </c>
      <c r="K72" s="4" t="s">
        <v>326</v>
      </c>
      <c r="L72" s="6">
        <v>46507.166666666999</v>
      </c>
      <c r="M72" s="4">
        <v>241</v>
      </c>
      <c r="N72" s="4" t="s">
        <v>57</v>
      </c>
      <c r="O72" s="11">
        <v>304</v>
      </c>
    </row>
    <row r="73" spans="1:15" outlineLevel="1" x14ac:dyDescent="0.25">
      <c r="A73" s="17" t="s">
        <v>969</v>
      </c>
      <c r="B73" s="14"/>
      <c r="C73" s="14"/>
      <c r="D73" s="14"/>
      <c r="E73" s="14"/>
      <c r="F73" s="14"/>
      <c r="G73" s="14"/>
      <c r="H73" s="14"/>
      <c r="I73" s="15"/>
      <c r="J73" s="14"/>
      <c r="K73" s="14"/>
      <c r="L73" s="15"/>
      <c r="M73" s="14"/>
      <c r="N73" s="14"/>
      <c r="O73" s="16">
        <f>SUBTOTAL(9,O69:O72)</f>
        <v>1091.25</v>
      </c>
    </row>
    <row r="74" spans="1:15" outlineLevel="2" x14ac:dyDescent="0.25">
      <c r="A74" s="4" t="s">
        <v>327</v>
      </c>
      <c r="B74" s="4" t="s">
        <v>328</v>
      </c>
      <c r="C74" s="4" t="s">
        <v>7</v>
      </c>
      <c r="D74" s="4" t="s">
        <v>329</v>
      </c>
      <c r="E74" s="4" t="s">
        <v>330</v>
      </c>
      <c r="F74" s="4" t="s">
        <v>331</v>
      </c>
      <c r="G74" s="4" t="s">
        <v>332</v>
      </c>
      <c r="H74" s="4" t="s">
        <v>8</v>
      </c>
      <c r="I74" s="6">
        <v>45924.166666666999</v>
      </c>
      <c r="J74" s="4" t="s">
        <v>9</v>
      </c>
      <c r="K74" s="4" t="s">
        <v>333</v>
      </c>
      <c r="L74" s="6">
        <v>46289.166666666999</v>
      </c>
      <c r="M74" s="4">
        <v>23</v>
      </c>
      <c r="N74" s="4" t="s">
        <v>57</v>
      </c>
      <c r="O74" s="11">
        <v>348.37</v>
      </c>
    </row>
    <row r="75" spans="1:15" outlineLevel="2" x14ac:dyDescent="0.25">
      <c r="A75" s="4" t="s">
        <v>327</v>
      </c>
      <c r="B75" s="4" t="s">
        <v>328</v>
      </c>
      <c r="C75" s="4" t="s">
        <v>7</v>
      </c>
      <c r="D75" s="4" t="s">
        <v>334</v>
      </c>
      <c r="E75" s="4" t="s">
        <v>335</v>
      </c>
      <c r="F75" s="4" t="s">
        <v>331</v>
      </c>
      <c r="G75" s="4" t="s">
        <v>336</v>
      </c>
      <c r="H75" s="4" t="s">
        <v>8</v>
      </c>
      <c r="I75" s="6">
        <v>45924.166666666999</v>
      </c>
      <c r="J75" s="4" t="s">
        <v>9</v>
      </c>
      <c r="K75" s="4" t="s">
        <v>333</v>
      </c>
      <c r="L75" s="6">
        <v>46289.166666666999</v>
      </c>
      <c r="M75" s="4">
        <v>23</v>
      </c>
      <c r="N75" s="4" t="s">
        <v>57</v>
      </c>
      <c r="O75" s="11">
        <v>348.37</v>
      </c>
    </row>
    <row r="76" spans="1:15" outlineLevel="2" x14ac:dyDescent="0.25">
      <c r="A76" s="4" t="s">
        <v>327</v>
      </c>
      <c r="B76" s="4" t="s">
        <v>328</v>
      </c>
      <c r="C76" s="4" t="s">
        <v>7</v>
      </c>
      <c r="D76" s="4" t="s">
        <v>337</v>
      </c>
      <c r="E76" s="4" t="s">
        <v>338</v>
      </c>
      <c r="F76" s="4" t="s">
        <v>339</v>
      </c>
      <c r="G76" s="4" t="s">
        <v>340</v>
      </c>
      <c r="H76" s="4" t="s">
        <v>10</v>
      </c>
      <c r="I76" s="6">
        <v>46147.166666666999</v>
      </c>
      <c r="J76" s="4" t="s">
        <v>16</v>
      </c>
      <c r="K76" s="4" t="s">
        <v>341</v>
      </c>
      <c r="L76" s="6">
        <v>46498.166666666999</v>
      </c>
      <c r="M76" s="4">
        <v>232</v>
      </c>
      <c r="N76" s="4" t="s">
        <v>57</v>
      </c>
      <c r="O76" s="11">
        <v>369.21</v>
      </c>
    </row>
    <row r="77" spans="1:15" outlineLevel="2" x14ac:dyDescent="0.25">
      <c r="A77" s="4" t="s">
        <v>327</v>
      </c>
      <c r="B77" s="4" t="s">
        <v>328</v>
      </c>
      <c r="C77" s="4" t="s">
        <v>7</v>
      </c>
      <c r="D77" s="4" t="s">
        <v>342</v>
      </c>
      <c r="E77" s="4" t="s">
        <v>343</v>
      </c>
      <c r="F77" s="4" t="s">
        <v>344</v>
      </c>
      <c r="G77" s="4" t="s">
        <v>345</v>
      </c>
      <c r="H77" s="4" t="s">
        <v>10</v>
      </c>
      <c r="I77" s="6">
        <v>46181.166666666999</v>
      </c>
      <c r="J77" s="4" t="s">
        <v>9</v>
      </c>
      <c r="K77" s="4" t="s">
        <v>346</v>
      </c>
      <c r="L77" s="6">
        <v>46546.166666666999</v>
      </c>
      <c r="M77" s="4">
        <v>280</v>
      </c>
      <c r="N77" s="4" t="s">
        <v>57</v>
      </c>
      <c r="O77" s="11">
        <v>1421.43</v>
      </c>
    </row>
    <row r="78" spans="1:15" outlineLevel="1" x14ac:dyDescent="0.25">
      <c r="A78" s="17" t="s">
        <v>970</v>
      </c>
      <c r="B78" s="14"/>
      <c r="C78" s="14"/>
      <c r="D78" s="14"/>
      <c r="E78" s="14"/>
      <c r="F78" s="14"/>
      <c r="G78" s="14"/>
      <c r="H78" s="14"/>
      <c r="I78" s="15"/>
      <c r="J78" s="14"/>
      <c r="K78" s="14"/>
      <c r="L78" s="15"/>
      <c r="M78" s="14"/>
      <c r="N78" s="14"/>
      <c r="O78" s="16">
        <f>SUBTOTAL(9,O74:O77)</f>
        <v>2487.38</v>
      </c>
    </row>
    <row r="79" spans="1:15" outlineLevel="2" x14ac:dyDescent="0.25">
      <c r="A79" s="4" t="s">
        <v>347</v>
      </c>
      <c r="B79" s="4" t="s">
        <v>348</v>
      </c>
      <c r="C79" s="4" t="s">
        <v>12</v>
      </c>
      <c r="D79" s="4" t="s">
        <v>349</v>
      </c>
      <c r="E79" s="4" t="s">
        <v>350</v>
      </c>
      <c r="F79" s="4" t="s">
        <v>351</v>
      </c>
      <c r="G79" s="4" t="s">
        <v>352</v>
      </c>
      <c r="H79" s="4" t="s">
        <v>10</v>
      </c>
      <c r="I79" s="6">
        <v>45919.166666666999</v>
      </c>
      <c r="J79" s="4" t="s">
        <v>9</v>
      </c>
      <c r="K79" s="4"/>
      <c r="L79" s="6">
        <v>46284.166666666999</v>
      </c>
      <c r="M79" s="4">
        <v>18</v>
      </c>
      <c r="N79" s="4" t="s">
        <v>57</v>
      </c>
      <c r="O79" s="11">
        <v>45.01</v>
      </c>
    </row>
    <row r="80" spans="1:15" outlineLevel="1" x14ac:dyDescent="0.25">
      <c r="A80" s="17" t="s">
        <v>971</v>
      </c>
      <c r="B80" s="14"/>
      <c r="C80" s="14"/>
      <c r="D80" s="14"/>
      <c r="E80" s="14"/>
      <c r="F80" s="14"/>
      <c r="G80" s="14"/>
      <c r="H80" s="14"/>
      <c r="I80" s="15"/>
      <c r="J80" s="14"/>
      <c r="K80" s="14"/>
      <c r="L80" s="15"/>
      <c r="M80" s="14"/>
      <c r="N80" s="14"/>
      <c r="O80" s="16">
        <f>SUBTOTAL(9,O79:O79)</f>
        <v>45.01</v>
      </c>
    </row>
    <row r="81" spans="1:15" outlineLevel="2" x14ac:dyDescent="0.25">
      <c r="A81" s="4" t="s">
        <v>353</v>
      </c>
      <c r="B81" s="4" t="s">
        <v>354</v>
      </c>
      <c r="C81" s="4" t="s">
        <v>7</v>
      </c>
      <c r="D81" s="4" t="s">
        <v>355</v>
      </c>
      <c r="E81" s="4" t="s">
        <v>356</v>
      </c>
      <c r="F81" s="4" t="s">
        <v>357</v>
      </c>
      <c r="G81" s="4" t="s">
        <v>358</v>
      </c>
      <c r="H81" s="4" t="s">
        <v>11</v>
      </c>
      <c r="I81" s="6">
        <v>46128.166666666999</v>
      </c>
      <c r="J81" s="4" t="s">
        <v>16</v>
      </c>
      <c r="K81" s="4" t="s">
        <v>359</v>
      </c>
      <c r="L81" s="6">
        <v>46493.166666666999</v>
      </c>
      <c r="M81" s="4">
        <v>227</v>
      </c>
      <c r="N81" s="4" t="s">
        <v>57</v>
      </c>
      <c r="O81" s="11">
        <v>81.040000000000006</v>
      </c>
    </row>
    <row r="82" spans="1:15" outlineLevel="1" x14ac:dyDescent="0.25">
      <c r="A82" s="17" t="s">
        <v>972</v>
      </c>
      <c r="B82" s="14"/>
      <c r="C82" s="14"/>
      <c r="D82" s="14"/>
      <c r="E82" s="14"/>
      <c r="F82" s="14"/>
      <c r="G82" s="14"/>
      <c r="H82" s="14"/>
      <c r="I82" s="15"/>
      <c r="J82" s="14"/>
      <c r="K82" s="14"/>
      <c r="L82" s="15"/>
      <c r="M82" s="14"/>
      <c r="N82" s="14"/>
      <c r="O82" s="16">
        <f>SUBTOTAL(9,O81:O81)</f>
        <v>81.040000000000006</v>
      </c>
    </row>
    <row r="83" spans="1:15" outlineLevel="2" x14ac:dyDescent="0.25">
      <c r="A83" s="4" t="s">
        <v>360</v>
      </c>
      <c r="B83" s="4" t="s">
        <v>361</v>
      </c>
      <c r="C83" s="4" t="s">
        <v>12</v>
      </c>
      <c r="D83" s="4" t="s">
        <v>362</v>
      </c>
      <c r="E83" s="4" t="s">
        <v>363</v>
      </c>
      <c r="F83" s="4" t="s">
        <v>364</v>
      </c>
      <c r="G83" s="4" t="s">
        <v>365</v>
      </c>
      <c r="H83" s="4" t="s">
        <v>10</v>
      </c>
      <c r="I83" s="6">
        <v>46107.166666666999</v>
      </c>
      <c r="J83" s="4" t="s">
        <v>9</v>
      </c>
      <c r="K83" s="4"/>
      <c r="L83" s="6">
        <v>46472.166666666999</v>
      </c>
      <c r="M83" s="4">
        <v>206</v>
      </c>
      <c r="N83" s="4" t="s">
        <v>57</v>
      </c>
      <c r="O83" s="11">
        <v>31.28</v>
      </c>
    </row>
    <row r="84" spans="1:15" outlineLevel="2" x14ac:dyDescent="0.25">
      <c r="A84" s="4" t="s">
        <v>360</v>
      </c>
      <c r="B84" s="4" t="s">
        <v>361</v>
      </c>
      <c r="C84" s="4" t="s">
        <v>12</v>
      </c>
      <c r="D84" s="4" t="s">
        <v>35</v>
      </c>
      <c r="E84" s="4" t="s">
        <v>366</v>
      </c>
      <c r="F84" s="4" t="s">
        <v>367</v>
      </c>
      <c r="G84" s="4" t="s">
        <v>368</v>
      </c>
      <c r="H84" s="4" t="s">
        <v>8</v>
      </c>
      <c r="I84" s="6">
        <v>46160.166666666999</v>
      </c>
      <c r="J84" s="4" t="s">
        <v>9</v>
      </c>
      <c r="K84" s="4"/>
      <c r="L84" s="6">
        <v>46525.166666666999</v>
      </c>
      <c r="M84" s="4">
        <v>259</v>
      </c>
      <c r="N84" s="4" t="s">
        <v>57</v>
      </c>
      <c r="O84" s="11">
        <v>187.88</v>
      </c>
    </row>
    <row r="85" spans="1:15" outlineLevel="2" x14ac:dyDescent="0.25">
      <c r="A85" s="4" t="s">
        <v>360</v>
      </c>
      <c r="B85" s="4" t="s">
        <v>361</v>
      </c>
      <c r="C85" s="4" t="s">
        <v>7</v>
      </c>
      <c r="D85" s="4" t="s">
        <v>369</v>
      </c>
      <c r="E85" s="4" t="s">
        <v>370</v>
      </c>
      <c r="F85" s="4" t="s">
        <v>371</v>
      </c>
      <c r="G85" s="4" t="s">
        <v>372</v>
      </c>
      <c r="H85" s="4" t="s">
        <v>10</v>
      </c>
      <c r="I85" s="6">
        <v>46139.166666666999</v>
      </c>
      <c r="J85" s="4" t="s">
        <v>9</v>
      </c>
      <c r="K85" s="4" t="s">
        <v>373</v>
      </c>
      <c r="L85" s="6">
        <v>46504.166666666999</v>
      </c>
      <c r="M85" s="4">
        <v>238</v>
      </c>
      <c r="N85" s="4" t="s">
        <v>57</v>
      </c>
      <c r="O85" s="11">
        <v>315.13</v>
      </c>
    </row>
    <row r="86" spans="1:15" outlineLevel="2" x14ac:dyDescent="0.25">
      <c r="A86" s="4" t="s">
        <v>360</v>
      </c>
      <c r="B86" s="4" t="s">
        <v>361</v>
      </c>
      <c r="C86" s="4" t="s">
        <v>7</v>
      </c>
      <c r="D86" s="4" t="s">
        <v>369</v>
      </c>
      <c r="E86" s="4" t="s">
        <v>370</v>
      </c>
      <c r="F86" s="4" t="s">
        <v>371</v>
      </c>
      <c r="G86" s="4" t="s">
        <v>374</v>
      </c>
      <c r="H86" s="4" t="s">
        <v>11</v>
      </c>
      <c r="I86" s="6">
        <v>46139.166666666999</v>
      </c>
      <c r="J86" s="4" t="s">
        <v>9</v>
      </c>
      <c r="K86" s="4" t="s">
        <v>373</v>
      </c>
      <c r="L86" s="6">
        <v>46504.166666666999</v>
      </c>
      <c r="M86" s="4">
        <v>238</v>
      </c>
      <c r="N86" s="4" t="s">
        <v>57</v>
      </c>
      <c r="O86" s="11">
        <v>277.74</v>
      </c>
    </row>
    <row r="87" spans="1:15" outlineLevel="2" x14ac:dyDescent="0.25">
      <c r="A87" s="4" t="s">
        <v>360</v>
      </c>
      <c r="B87" s="4" t="s">
        <v>361</v>
      </c>
      <c r="C87" s="4" t="s">
        <v>12</v>
      </c>
      <c r="D87" s="4" t="s">
        <v>375</v>
      </c>
      <c r="E87" s="4" t="s">
        <v>376</v>
      </c>
      <c r="F87" s="4" t="s">
        <v>377</v>
      </c>
      <c r="G87" s="4" t="s">
        <v>378</v>
      </c>
      <c r="H87" s="4" t="s">
        <v>8</v>
      </c>
      <c r="I87" s="6">
        <v>46197.166666666999</v>
      </c>
      <c r="J87" s="4" t="s">
        <v>9</v>
      </c>
      <c r="K87" s="4"/>
      <c r="L87" s="6">
        <v>46562.166666666999</v>
      </c>
      <c r="M87" s="4">
        <v>296</v>
      </c>
      <c r="N87" s="4" t="s">
        <v>57</v>
      </c>
      <c r="O87" s="11">
        <v>733.28</v>
      </c>
    </row>
    <row r="88" spans="1:15" outlineLevel="1" x14ac:dyDescent="0.25">
      <c r="A88" s="17" t="s">
        <v>973</v>
      </c>
      <c r="B88" s="14"/>
      <c r="C88" s="14"/>
      <c r="D88" s="14"/>
      <c r="E88" s="14"/>
      <c r="F88" s="14"/>
      <c r="G88" s="14"/>
      <c r="H88" s="14"/>
      <c r="I88" s="15"/>
      <c r="J88" s="14"/>
      <c r="K88" s="14"/>
      <c r="L88" s="15"/>
      <c r="M88" s="14"/>
      <c r="N88" s="14"/>
      <c r="O88" s="16">
        <f>SUBTOTAL(9,O83:O87)</f>
        <v>1545.31</v>
      </c>
    </row>
    <row r="89" spans="1:15" outlineLevel="2" x14ac:dyDescent="0.25">
      <c r="A89" s="4" t="s">
        <v>379</v>
      </c>
      <c r="B89" s="4" t="s">
        <v>380</v>
      </c>
      <c r="C89" s="4" t="s">
        <v>7</v>
      </c>
      <c r="D89" s="4" t="s">
        <v>381</v>
      </c>
      <c r="E89" s="4" t="s">
        <v>382</v>
      </c>
      <c r="F89" s="4" t="s">
        <v>383</v>
      </c>
      <c r="G89" s="4" t="s">
        <v>384</v>
      </c>
      <c r="H89" s="4" t="s">
        <v>8</v>
      </c>
      <c r="I89" s="6">
        <v>46006.208333333001</v>
      </c>
      <c r="J89" s="4" t="s">
        <v>9</v>
      </c>
      <c r="K89" s="4" t="s">
        <v>385</v>
      </c>
      <c r="L89" s="6">
        <v>46371.208333333001</v>
      </c>
      <c r="M89" s="4">
        <v>105</v>
      </c>
      <c r="N89" s="4" t="s">
        <v>57</v>
      </c>
      <c r="O89" s="11">
        <v>454.97</v>
      </c>
    </row>
    <row r="90" spans="1:15" outlineLevel="2" x14ac:dyDescent="0.25">
      <c r="A90" s="4" t="s">
        <v>379</v>
      </c>
      <c r="B90" s="4" t="s">
        <v>380</v>
      </c>
      <c r="C90" s="4" t="s">
        <v>12</v>
      </c>
      <c r="D90" s="4" t="s">
        <v>386</v>
      </c>
      <c r="E90" s="4" t="s">
        <v>29</v>
      </c>
      <c r="F90" s="4" t="s">
        <v>387</v>
      </c>
      <c r="G90" s="4" t="s">
        <v>388</v>
      </c>
      <c r="H90" s="4" t="s">
        <v>8</v>
      </c>
      <c r="I90" s="6">
        <v>46161.166666666999</v>
      </c>
      <c r="J90" s="4" t="s">
        <v>9</v>
      </c>
      <c r="K90" s="4"/>
      <c r="L90" s="6">
        <v>46526.166666666999</v>
      </c>
      <c r="M90" s="4">
        <v>260</v>
      </c>
      <c r="N90" s="4" t="s">
        <v>57</v>
      </c>
      <c r="O90" s="11">
        <v>392.63</v>
      </c>
    </row>
    <row r="91" spans="1:15" outlineLevel="2" x14ac:dyDescent="0.25">
      <c r="A91" s="4" t="s">
        <v>379</v>
      </c>
      <c r="B91" s="4" t="s">
        <v>380</v>
      </c>
      <c r="C91" s="4" t="s">
        <v>12</v>
      </c>
      <c r="D91" s="4" t="s">
        <v>386</v>
      </c>
      <c r="E91" s="4" t="s">
        <v>29</v>
      </c>
      <c r="F91" s="4" t="s">
        <v>389</v>
      </c>
      <c r="G91" s="4" t="s">
        <v>390</v>
      </c>
      <c r="H91" s="4" t="s">
        <v>8</v>
      </c>
      <c r="I91" s="6">
        <v>46162.166666666999</v>
      </c>
      <c r="J91" s="4" t="s">
        <v>9</v>
      </c>
      <c r="K91" s="4"/>
      <c r="L91" s="6">
        <v>46527.166666666999</v>
      </c>
      <c r="M91" s="4">
        <v>261</v>
      </c>
      <c r="N91" s="4" t="s">
        <v>57</v>
      </c>
      <c r="O91" s="11">
        <v>576.9</v>
      </c>
    </row>
    <row r="92" spans="1:15" outlineLevel="1" x14ac:dyDescent="0.25">
      <c r="A92" s="17" t="s">
        <v>974</v>
      </c>
      <c r="B92" s="14"/>
      <c r="C92" s="14"/>
      <c r="D92" s="14"/>
      <c r="E92" s="14"/>
      <c r="F92" s="14"/>
      <c r="G92" s="14"/>
      <c r="H92" s="14"/>
      <c r="I92" s="15"/>
      <c r="J92" s="14"/>
      <c r="K92" s="14"/>
      <c r="L92" s="15"/>
      <c r="M92" s="14"/>
      <c r="N92" s="14"/>
      <c r="O92" s="16">
        <f>SUBTOTAL(9,O89:O91)</f>
        <v>1424.5</v>
      </c>
    </row>
    <row r="93" spans="1:15" outlineLevel="2" x14ac:dyDescent="0.25">
      <c r="A93" s="4" t="s">
        <v>391</v>
      </c>
      <c r="B93" s="4" t="s">
        <v>392</v>
      </c>
      <c r="C93" s="4" t="s">
        <v>7</v>
      </c>
      <c r="D93" s="4" t="s">
        <v>393</v>
      </c>
      <c r="E93" s="4" t="s">
        <v>394</v>
      </c>
      <c r="F93" s="4" t="s">
        <v>395</v>
      </c>
      <c r="G93" s="4" t="s">
        <v>396</v>
      </c>
      <c r="H93" s="4" t="s">
        <v>17</v>
      </c>
      <c r="I93" s="6">
        <v>46118.166666666999</v>
      </c>
      <c r="J93" s="4" t="s">
        <v>16</v>
      </c>
      <c r="K93" s="4" t="s">
        <v>397</v>
      </c>
      <c r="L93" s="6">
        <v>46483.166666666999</v>
      </c>
      <c r="M93" s="4">
        <v>217</v>
      </c>
      <c r="N93" s="4" t="s">
        <v>57</v>
      </c>
      <c r="O93" s="11">
        <v>171.16</v>
      </c>
    </row>
    <row r="94" spans="1:15" outlineLevel="2" x14ac:dyDescent="0.25">
      <c r="A94" s="4" t="s">
        <v>391</v>
      </c>
      <c r="B94" s="4" t="s">
        <v>392</v>
      </c>
      <c r="C94" s="4" t="s">
        <v>7</v>
      </c>
      <c r="D94" s="4" t="s">
        <v>398</v>
      </c>
      <c r="E94" s="4" t="s">
        <v>399</v>
      </c>
      <c r="F94" s="4" t="s">
        <v>400</v>
      </c>
      <c r="G94" s="4" t="s">
        <v>401</v>
      </c>
      <c r="H94" s="4" t="s">
        <v>8</v>
      </c>
      <c r="I94" s="6">
        <v>46161.166666666999</v>
      </c>
      <c r="J94" s="4" t="s">
        <v>9</v>
      </c>
      <c r="K94" s="4" t="s">
        <v>402</v>
      </c>
      <c r="L94" s="6">
        <v>46526.166666666999</v>
      </c>
      <c r="M94" s="4">
        <v>260</v>
      </c>
      <c r="N94" s="4" t="s">
        <v>57</v>
      </c>
      <c r="O94" s="11">
        <v>750.46</v>
      </c>
    </row>
    <row r="95" spans="1:15" outlineLevel="2" x14ac:dyDescent="0.25">
      <c r="A95" s="4" t="s">
        <v>391</v>
      </c>
      <c r="B95" s="4" t="s">
        <v>392</v>
      </c>
      <c r="C95" s="4" t="s">
        <v>12</v>
      </c>
      <c r="D95" s="4" t="s">
        <v>403</v>
      </c>
      <c r="E95" s="4" t="s">
        <v>404</v>
      </c>
      <c r="F95" s="4" t="s">
        <v>405</v>
      </c>
      <c r="G95" s="4" t="s">
        <v>406</v>
      </c>
      <c r="H95" s="4" t="s">
        <v>8</v>
      </c>
      <c r="I95" s="6">
        <v>46228.166666666999</v>
      </c>
      <c r="J95" s="4" t="s">
        <v>9</v>
      </c>
      <c r="K95" s="4"/>
      <c r="L95" s="6">
        <v>46593.166666666999</v>
      </c>
      <c r="M95" s="4">
        <v>327</v>
      </c>
      <c r="N95" s="4" t="s">
        <v>57</v>
      </c>
      <c r="O95" s="11">
        <v>293.14</v>
      </c>
    </row>
    <row r="96" spans="1:15" outlineLevel="1" x14ac:dyDescent="0.25">
      <c r="A96" s="17" t="s">
        <v>975</v>
      </c>
      <c r="B96" s="14"/>
      <c r="C96" s="14"/>
      <c r="D96" s="14"/>
      <c r="E96" s="14"/>
      <c r="F96" s="14"/>
      <c r="G96" s="14"/>
      <c r="H96" s="14"/>
      <c r="I96" s="15"/>
      <c r="J96" s="14"/>
      <c r="K96" s="14"/>
      <c r="L96" s="15"/>
      <c r="M96" s="14"/>
      <c r="N96" s="14"/>
      <c r="O96" s="16">
        <f>SUBTOTAL(9,O93:O95)</f>
        <v>1214.76</v>
      </c>
    </row>
    <row r="97" spans="1:15" outlineLevel="2" x14ac:dyDescent="0.25">
      <c r="A97" s="4" t="s">
        <v>407</v>
      </c>
      <c r="B97" s="4" t="s">
        <v>408</v>
      </c>
      <c r="C97" s="4" t="s">
        <v>7</v>
      </c>
      <c r="D97" s="4" t="s">
        <v>409</v>
      </c>
      <c r="E97" s="4" t="s">
        <v>410</v>
      </c>
      <c r="F97" s="4" t="s">
        <v>411</v>
      </c>
      <c r="G97" s="4" t="s">
        <v>412</v>
      </c>
      <c r="H97" s="4" t="s">
        <v>10</v>
      </c>
      <c r="I97" s="6">
        <v>46029.208333333001</v>
      </c>
      <c r="J97" s="4" t="s">
        <v>9</v>
      </c>
      <c r="K97" s="4" t="s">
        <v>413</v>
      </c>
      <c r="L97" s="6">
        <v>46394.208333333001</v>
      </c>
      <c r="M97" s="4">
        <v>128</v>
      </c>
      <c r="N97" s="4" t="s">
        <v>57</v>
      </c>
      <c r="O97" s="11">
        <v>855.9</v>
      </c>
    </row>
    <row r="98" spans="1:15" outlineLevel="1" x14ac:dyDescent="0.25">
      <c r="A98" s="17" t="s">
        <v>976</v>
      </c>
      <c r="B98" s="14"/>
      <c r="C98" s="14"/>
      <c r="D98" s="14"/>
      <c r="E98" s="14"/>
      <c r="F98" s="14"/>
      <c r="G98" s="14"/>
      <c r="H98" s="14"/>
      <c r="I98" s="15"/>
      <c r="J98" s="14"/>
      <c r="K98" s="14"/>
      <c r="L98" s="15"/>
      <c r="M98" s="14"/>
      <c r="N98" s="14"/>
      <c r="O98" s="16">
        <f>SUBTOTAL(9,O97:O97)</f>
        <v>855.9</v>
      </c>
    </row>
    <row r="99" spans="1:15" outlineLevel="2" x14ac:dyDescent="0.25">
      <c r="A99" s="4" t="s">
        <v>414</v>
      </c>
      <c r="B99" s="4" t="s">
        <v>415</v>
      </c>
      <c r="C99" s="4" t="s">
        <v>12</v>
      </c>
      <c r="D99" s="4" t="s">
        <v>416</v>
      </c>
      <c r="E99" s="4" t="s">
        <v>37</v>
      </c>
      <c r="F99" s="4" t="s">
        <v>417</v>
      </c>
      <c r="G99" s="4" t="s">
        <v>418</v>
      </c>
      <c r="H99" s="4" t="s">
        <v>10</v>
      </c>
      <c r="I99" s="6">
        <v>45938.166666666999</v>
      </c>
      <c r="J99" s="4" t="s">
        <v>9</v>
      </c>
      <c r="K99" s="4"/>
      <c r="L99" s="6">
        <v>46303.166666666999</v>
      </c>
      <c r="M99" s="4">
        <v>37</v>
      </c>
      <c r="N99" s="4" t="s">
        <v>57</v>
      </c>
      <c r="O99" s="11">
        <v>277.95</v>
      </c>
    </row>
    <row r="100" spans="1:15" outlineLevel="2" x14ac:dyDescent="0.25">
      <c r="A100" s="4" t="s">
        <v>414</v>
      </c>
      <c r="B100" s="4" t="s">
        <v>415</v>
      </c>
      <c r="C100" s="4" t="s">
        <v>7</v>
      </c>
      <c r="D100" s="4" t="s">
        <v>419</v>
      </c>
      <c r="E100" s="4" t="s">
        <v>420</v>
      </c>
      <c r="F100" s="4" t="s">
        <v>421</v>
      </c>
      <c r="G100" s="4" t="s">
        <v>422</v>
      </c>
      <c r="H100" s="4" t="s">
        <v>8</v>
      </c>
      <c r="I100" s="6">
        <v>45955.166666666999</v>
      </c>
      <c r="J100" s="4" t="s">
        <v>9</v>
      </c>
      <c r="K100" s="4" t="s">
        <v>423</v>
      </c>
      <c r="L100" s="6">
        <v>46320.166666666999</v>
      </c>
      <c r="M100" s="4">
        <v>54</v>
      </c>
      <c r="N100" s="4" t="s">
        <v>57</v>
      </c>
      <c r="O100" s="11">
        <v>361.42</v>
      </c>
    </row>
    <row r="101" spans="1:15" outlineLevel="2" x14ac:dyDescent="0.25">
      <c r="A101" s="4" t="s">
        <v>414</v>
      </c>
      <c r="B101" s="4" t="s">
        <v>415</v>
      </c>
      <c r="C101" s="4" t="s">
        <v>12</v>
      </c>
      <c r="D101" s="4" t="s">
        <v>419</v>
      </c>
      <c r="E101" s="4" t="s">
        <v>420</v>
      </c>
      <c r="F101" s="4" t="s">
        <v>424</v>
      </c>
      <c r="G101" s="4" t="s">
        <v>425</v>
      </c>
      <c r="H101" s="4" t="s">
        <v>10</v>
      </c>
      <c r="I101" s="6">
        <v>45973.208333333001</v>
      </c>
      <c r="J101" s="4" t="s">
        <v>9</v>
      </c>
      <c r="K101" s="4"/>
      <c r="L101" s="6">
        <v>46338.208333333001</v>
      </c>
      <c r="M101" s="4">
        <v>72</v>
      </c>
      <c r="N101" s="4" t="s">
        <v>57</v>
      </c>
      <c r="O101" s="11">
        <v>204.38</v>
      </c>
    </row>
    <row r="102" spans="1:15" outlineLevel="2" x14ac:dyDescent="0.25">
      <c r="A102" s="4" t="s">
        <v>414</v>
      </c>
      <c r="B102" s="4" t="s">
        <v>415</v>
      </c>
      <c r="C102" s="4" t="s">
        <v>12</v>
      </c>
      <c r="D102" s="4" t="s">
        <v>426</v>
      </c>
      <c r="E102" s="4" t="s">
        <v>427</v>
      </c>
      <c r="F102" s="4" t="s">
        <v>428</v>
      </c>
      <c r="G102" s="4" t="s">
        <v>429</v>
      </c>
      <c r="H102" s="4" t="s">
        <v>10</v>
      </c>
      <c r="I102" s="6">
        <v>46057.208333333001</v>
      </c>
      <c r="J102" s="4" t="s">
        <v>9</v>
      </c>
      <c r="K102" s="4"/>
      <c r="L102" s="6">
        <v>46422.208333333001</v>
      </c>
      <c r="M102" s="4">
        <v>156</v>
      </c>
      <c r="N102" s="4" t="s">
        <v>57</v>
      </c>
      <c r="O102" s="11">
        <v>38.159999999999997</v>
      </c>
    </row>
    <row r="103" spans="1:15" outlineLevel="2" x14ac:dyDescent="0.25">
      <c r="A103" s="4" t="s">
        <v>414</v>
      </c>
      <c r="B103" s="4" t="s">
        <v>415</v>
      </c>
      <c r="C103" s="4" t="s">
        <v>7</v>
      </c>
      <c r="D103" s="4" t="s">
        <v>419</v>
      </c>
      <c r="E103" s="4" t="s">
        <v>420</v>
      </c>
      <c r="F103" s="4" t="s">
        <v>430</v>
      </c>
      <c r="G103" s="4" t="s">
        <v>431</v>
      </c>
      <c r="H103" s="4" t="s">
        <v>10</v>
      </c>
      <c r="I103" s="6">
        <v>45975.208333333001</v>
      </c>
      <c r="J103" s="4" t="s">
        <v>16</v>
      </c>
      <c r="K103" s="4" t="s">
        <v>432</v>
      </c>
      <c r="L103" s="6">
        <v>46340.208333333001</v>
      </c>
      <c r="M103" s="4">
        <v>74</v>
      </c>
      <c r="N103" s="4" t="s">
        <v>57</v>
      </c>
      <c r="O103" s="11">
        <v>165.75</v>
      </c>
    </row>
    <row r="104" spans="1:15" outlineLevel="2" x14ac:dyDescent="0.25">
      <c r="A104" s="4" t="s">
        <v>414</v>
      </c>
      <c r="B104" s="4" t="s">
        <v>415</v>
      </c>
      <c r="C104" s="4" t="s">
        <v>7</v>
      </c>
      <c r="D104" s="4" t="s">
        <v>426</v>
      </c>
      <c r="E104" s="4" t="s">
        <v>427</v>
      </c>
      <c r="F104" s="4" t="s">
        <v>433</v>
      </c>
      <c r="G104" s="4" t="s">
        <v>434</v>
      </c>
      <c r="H104" s="4" t="s">
        <v>10</v>
      </c>
      <c r="I104" s="6">
        <v>46028.208333333001</v>
      </c>
      <c r="J104" s="4" t="s">
        <v>9</v>
      </c>
      <c r="K104" s="4" t="s">
        <v>435</v>
      </c>
      <c r="L104" s="6">
        <v>46393.208333333001</v>
      </c>
      <c r="M104" s="4">
        <v>127</v>
      </c>
      <c r="N104" s="4" t="s">
        <v>57</v>
      </c>
      <c r="O104" s="11">
        <v>412.99</v>
      </c>
    </row>
    <row r="105" spans="1:15" outlineLevel="2" x14ac:dyDescent="0.25">
      <c r="A105" s="4" t="s">
        <v>414</v>
      </c>
      <c r="B105" s="4" t="s">
        <v>415</v>
      </c>
      <c r="C105" s="4" t="s">
        <v>12</v>
      </c>
      <c r="D105" s="4" t="s">
        <v>436</v>
      </c>
      <c r="E105" s="4" t="s">
        <v>437</v>
      </c>
      <c r="F105" s="4" t="s">
        <v>438</v>
      </c>
      <c r="G105" s="4" t="s">
        <v>439</v>
      </c>
      <c r="H105" s="4" t="s">
        <v>11</v>
      </c>
      <c r="I105" s="6">
        <v>46120.166666666999</v>
      </c>
      <c r="J105" s="4" t="s">
        <v>9</v>
      </c>
      <c r="K105" s="4"/>
      <c r="L105" s="6">
        <v>46485.166666666999</v>
      </c>
      <c r="M105" s="4">
        <v>219</v>
      </c>
      <c r="N105" s="4" t="s">
        <v>57</v>
      </c>
      <c r="O105" s="11">
        <v>346.08</v>
      </c>
    </row>
    <row r="106" spans="1:15" outlineLevel="2" x14ac:dyDescent="0.25">
      <c r="A106" s="4" t="s">
        <v>414</v>
      </c>
      <c r="B106" s="4" t="s">
        <v>415</v>
      </c>
      <c r="C106" s="4" t="s">
        <v>12</v>
      </c>
      <c r="D106" s="4" t="s">
        <v>37</v>
      </c>
      <c r="E106" s="4" t="s">
        <v>420</v>
      </c>
      <c r="F106" s="4" t="s">
        <v>440</v>
      </c>
      <c r="G106" s="4" t="s">
        <v>441</v>
      </c>
      <c r="H106" s="4" t="s">
        <v>10</v>
      </c>
      <c r="I106" s="6">
        <v>46171.166666666999</v>
      </c>
      <c r="J106" s="4" t="s">
        <v>9</v>
      </c>
      <c r="K106" s="4"/>
      <c r="L106" s="6">
        <v>46536.166666666999</v>
      </c>
      <c r="M106" s="4">
        <v>270</v>
      </c>
      <c r="N106" s="4" t="s">
        <v>57</v>
      </c>
      <c r="O106" s="11">
        <v>32.97</v>
      </c>
    </row>
    <row r="107" spans="1:15" outlineLevel="2" x14ac:dyDescent="0.25">
      <c r="A107" s="4" t="s">
        <v>414</v>
      </c>
      <c r="B107" s="4" t="s">
        <v>415</v>
      </c>
      <c r="C107" s="4" t="s">
        <v>7</v>
      </c>
      <c r="D107" s="4" t="s">
        <v>442</v>
      </c>
      <c r="E107" s="4" t="s">
        <v>443</v>
      </c>
      <c r="F107" s="4" t="s">
        <v>444</v>
      </c>
      <c r="G107" s="4" t="s">
        <v>445</v>
      </c>
      <c r="H107" s="4" t="s">
        <v>11</v>
      </c>
      <c r="I107" s="6">
        <v>46126.166666666999</v>
      </c>
      <c r="J107" s="4" t="s">
        <v>16</v>
      </c>
      <c r="K107" s="4" t="s">
        <v>446</v>
      </c>
      <c r="L107" s="6">
        <v>46401.208333333001</v>
      </c>
      <c r="M107" s="4">
        <v>135</v>
      </c>
      <c r="N107" s="4" t="s">
        <v>57</v>
      </c>
      <c r="O107" s="11">
        <v>187.87</v>
      </c>
    </row>
    <row r="108" spans="1:15" outlineLevel="1" x14ac:dyDescent="0.25">
      <c r="A108" s="17" t="s">
        <v>977</v>
      </c>
      <c r="B108" s="14"/>
      <c r="C108" s="14"/>
      <c r="D108" s="14"/>
      <c r="E108" s="14"/>
      <c r="F108" s="14"/>
      <c r="G108" s="14"/>
      <c r="H108" s="14"/>
      <c r="I108" s="15"/>
      <c r="J108" s="14"/>
      <c r="K108" s="14"/>
      <c r="L108" s="15"/>
      <c r="M108" s="14"/>
      <c r="N108" s="14"/>
      <c r="O108" s="16">
        <f>SUBTOTAL(9,O99:O107)</f>
        <v>2027.5699999999997</v>
      </c>
    </row>
    <row r="109" spans="1:15" outlineLevel="2" x14ac:dyDescent="0.25">
      <c r="A109" s="4" t="s">
        <v>447</v>
      </c>
      <c r="B109" s="4" t="s">
        <v>448</v>
      </c>
      <c r="C109" s="4" t="s">
        <v>7</v>
      </c>
      <c r="D109" s="4" t="s">
        <v>449</v>
      </c>
      <c r="E109" s="4" t="s">
        <v>450</v>
      </c>
      <c r="F109" s="4" t="s">
        <v>451</v>
      </c>
      <c r="G109" s="4" t="s">
        <v>452</v>
      </c>
      <c r="H109" s="4" t="s">
        <v>8</v>
      </c>
      <c r="I109" s="6">
        <v>45967.208333333001</v>
      </c>
      <c r="J109" s="4" t="s">
        <v>9</v>
      </c>
      <c r="K109" s="4" t="s">
        <v>453</v>
      </c>
      <c r="L109" s="6">
        <v>46332.208333333001</v>
      </c>
      <c r="M109" s="4">
        <v>66</v>
      </c>
      <c r="N109" s="4" t="s">
        <v>57</v>
      </c>
      <c r="O109" s="11">
        <v>266.95</v>
      </c>
    </row>
    <row r="110" spans="1:15" outlineLevel="1" x14ac:dyDescent="0.25">
      <c r="A110" s="17" t="s">
        <v>978</v>
      </c>
      <c r="B110" s="14"/>
      <c r="C110" s="14"/>
      <c r="D110" s="14"/>
      <c r="E110" s="14"/>
      <c r="F110" s="14"/>
      <c r="G110" s="14"/>
      <c r="H110" s="14"/>
      <c r="I110" s="15"/>
      <c r="J110" s="14"/>
      <c r="K110" s="14"/>
      <c r="L110" s="15"/>
      <c r="M110" s="14"/>
      <c r="N110" s="14"/>
      <c r="O110" s="16">
        <f>SUBTOTAL(9,O109:O109)</f>
        <v>266.95</v>
      </c>
    </row>
    <row r="111" spans="1:15" outlineLevel="2" x14ac:dyDescent="0.25">
      <c r="A111" s="4" t="s">
        <v>454</v>
      </c>
      <c r="B111" s="4" t="s">
        <v>455</v>
      </c>
      <c r="C111" s="4" t="s">
        <v>12</v>
      </c>
      <c r="D111" s="4" t="s">
        <v>456</v>
      </c>
      <c r="E111" s="4" t="s">
        <v>457</v>
      </c>
      <c r="F111" s="4" t="s">
        <v>458</v>
      </c>
      <c r="G111" s="4" t="s">
        <v>459</v>
      </c>
      <c r="H111" s="4" t="s">
        <v>10</v>
      </c>
      <c r="I111" s="6">
        <v>46072.208333333001</v>
      </c>
      <c r="J111" s="4" t="s">
        <v>9</v>
      </c>
      <c r="K111" s="4"/>
      <c r="L111" s="6">
        <v>46437.208333333001</v>
      </c>
      <c r="M111" s="4">
        <v>171</v>
      </c>
      <c r="N111" s="4" t="s">
        <v>57</v>
      </c>
      <c r="O111" s="11">
        <v>133.37</v>
      </c>
    </row>
    <row r="112" spans="1:15" outlineLevel="2" x14ac:dyDescent="0.25">
      <c r="A112" s="4" t="s">
        <v>454</v>
      </c>
      <c r="B112" s="4" t="s">
        <v>455</v>
      </c>
      <c r="C112" s="4" t="s">
        <v>12</v>
      </c>
      <c r="D112" s="4" t="s">
        <v>456</v>
      </c>
      <c r="E112" s="4" t="s">
        <v>457</v>
      </c>
      <c r="F112" s="4" t="s">
        <v>458</v>
      </c>
      <c r="G112" s="4" t="s">
        <v>460</v>
      </c>
      <c r="H112" s="4" t="s">
        <v>10</v>
      </c>
      <c r="I112" s="6">
        <v>46099.166666666999</v>
      </c>
      <c r="J112" s="4" t="s">
        <v>9</v>
      </c>
      <c r="K112" s="4"/>
      <c r="L112" s="6">
        <v>46464.166666666999</v>
      </c>
      <c r="M112" s="4">
        <v>198</v>
      </c>
      <c r="N112" s="4" t="s">
        <v>57</v>
      </c>
      <c r="O112" s="11">
        <v>183.48</v>
      </c>
    </row>
    <row r="113" spans="1:15" outlineLevel="1" x14ac:dyDescent="0.25">
      <c r="A113" s="17" t="s">
        <v>979</v>
      </c>
      <c r="B113" s="14"/>
      <c r="C113" s="14"/>
      <c r="D113" s="14"/>
      <c r="E113" s="14"/>
      <c r="F113" s="14"/>
      <c r="G113" s="14"/>
      <c r="H113" s="14"/>
      <c r="I113" s="15"/>
      <c r="J113" s="14"/>
      <c r="K113" s="14"/>
      <c r="L113" s="15"/>
      <c r="M113" s="14"/>
      <c r="N113" s="14"/>
      <c r="O113" s="16">
        <f>SUBTOTAL(9,O111:O112)</f>
        <v>316.85000000000002</v>
      </c>
    </row>
    <row r="114" spans="1:15" outlineLevel="2" x14ac:dyDescent="0.25">
      <c r="A114" s="4" t="s">
        <v>461</v>
      </c>
      <c r="B114" s="4" t="s">
        <v>462</v>
      </c>
      <c r="C114" s="4" t="s">
        <v>7</v>
      </c>
      <c r="D114" s="4" t="s">
        <v>463</v>
      </c>
      <c r="E114" s="4" t="s">
        <v>464</v>
      </c>
      <c r="F114" s="4" t="s">
        <v>465</v>
      </c>
      <c r="G114" s="4" t="s">
        <v>466</v>
      </c>
      <c r="H114" s="4" t="s">
        <v>467</v>
      </c>
      <c r="I114" s="6">
        <v>46016.208333333001</v>
      </c>
      <c r="J114" s="4" t="s">
        <v>9</v>
      </c>
      <c r="K114" s="4" t="s">
        <v>468</v>
      </c>
      <c r="L114" s="6">
        <v>46381.208333333001</v>
      </c>
      <c r="M114" s="4">
        <v>115</v>
      </c>
      <c r="N114" s="4" t="s">
        <v>57</v>
      </c>
      <c r="O114" s="11">
        <v>220.1</v>
      </c>
    </row>
    <row r="115" spans="1:15" outlineLevel="2" x14ac:dyDescent="0.25">
      <c r="A115" s="4" t="s">
        <v>461</v>
      </c>
      <c r="B115" s="4" t="s">
        <v>462</v>
      </c>
      <c r="C115" s="4" t="s">
        <v>7</v>
      </c>
      <c r="D115" s="4" t="s">
        <v>469</v>
      </c>
      <c r="E115" s="4" t="s">
        <v>470</v>
      </c>
      <c r="F115" s="4" t="s">
        <v>471</v>
      </c>
      <c r="G115" s="4" t="s">
        <v>472</v>
      </c>
      <c r="H115" s="4" t="s">
        <v>473</v>
      </c>
      <c r="I115" s="6">
        <v>46153.166666666999</v>
      </c>
      <c r="J115" s="4" t="s">
        <v>16</v>
      </c>
      <c r="K115" s="4" t="s">
        <v>474</v>
      </c>
      <c r="L115" s="6">
        <v>46518.166666666999</v>
      </c>
      <c r="M115" s="4">
        <v>252</v>
      </c>
      <c r="N115" s="4" t="s">
        <v>57</v>
      </c>
      <c r="O115" s="11">
        <v>147</v>
      </c>
    </row>
    <row r="116" spans="1:15" outlineLevel="1" x14ac:dyDescent="0.25">
      <c r="A116" s="17" t="s">
        <v>980</v>
      </c>
      <c r="B116" s="14"/>
      <c r="C116" s="14"/>
      <c r="D116" s="14"/>
      <c r="E116" s="14"/>
      <c r="F116" s="14"/>
      <c r="G116" s="14"/>
      <c r="H116" s="14"/>
      <c r="I116" s="15"/>
      <c r="J116" s="14"/>
      <c r="K116" s="14"/>
      <c r="L116" s="15"/>
      <c r="M116" s="14"/>
      <c r="N116" s="14"/>
      <c r="O116" s="16">
        <f>SUBTOTAL(9,O114:O115)</f>
        <v>367.1</v>
      </c>
    </row>
    <row r="117" spans="1:15" outlineLevel="2" x14ac:dyDescent="0.25">
      <c r="A117" s="4" t="s">
        <v>475</v>
      </c>
      <c r="B117" s="4" t="s">
        <v>476</v>
      </c>
      <c r="C117" s="4" t="s">
        <v>7</v>
      </c>
      <c r="D117" s="4" t="s">
        <v>477</v>
      </c>
      <c r="E117" s="4" t="s">
        <v>478</v>
      </c>
      <c r="F117" s="4" t="s">
        <v>479</v>
      </c>
      <c r="G117" s="4" t="s">
        <v>480</v>
      </c>
      <c r="H117" s="4" t="s">
        <v>8</v>
      </c>
      <c r="I117" s="6">
        <v>46080.208333333001</v>
      </c>
      <c r="J117" s="4" t="s">
        <v>9</v>
      </c>
      <c r="K117" s="4" t="s">
        <v>481</v>
      </c>
      <c r="L117" s="6">
        <v>46445.208333333001</v>
      </c>
      <c r="M117" s="4">
        <v>179</v>
      </c>
      <c r="N117" s="4" t="s">
        <v>57</v>
      </c>
      <c r="O117" s="11">
        <v>636</v>
      </c>
    </row>
    <row r="118" spans="1:15" outlineLevel="1" x14ac:dyDescent="0.25">
      <c r="A118" s="17" t="s">
        <v>981</v>
      </c>
      <c r="B118" s="14"/>
      <c r="C118" s="14"/>
      <c r="D118" s="14"/>
      <c r="E118" s="14"/>
      <c r="F118" s="14"/>
      <c r="G118" s="14"/>
      <c r="H118" s="14"/>
      <c r="I118" s="15"/>
      <c r="J118" s="14"/>
      <c r="K118" s="14"/>
      <c r="L118" s="15"/>
      <c r="M118" s="14"/>
      <c r="N118" s="14"/>
      <c r="O118" s="16">
        <f>SUBTOTAL(9,O117:O117)</f>
        <v>636</v>
      </c>
    </row>
    <row r="119" spans="1:15" outlineLevel="2" x14ac:dyDescent="0.25">
      <c r="A119" s="4" t="s">
        <v>482</v>
      </c>
      <c r="B119" s="4" t="s">
        <v>483</v>
      </c>
      <c r="C119" s="4" t="s">
        <v>7</v>
      </c>
      <c r="D119" s="4" t="s">
        <v>484</v>
      </c>
      <c r="E119" s="4" t="s">
        <v>485</v>
      </c>
      <c r="F119" s="4" t="s">
        <v>486</v>
      </c>
      <c r="G119" s="4" t="s">
        <v>487</v>
      </c>
      <c r="H119" s="4" t="s">
        <v>10</v>
      </c>
      <c r="I119" s="6">
        <v>45950.166666666999</v>
      </c>
      <c r="J119" s="4" t="s">
        <v>16</v>
      </c>
      <c r="K119" s="4" t="s">
        <v>488</v>
      </c>
      <c r="L119" s="6">
        <v>46315.166666666999</v>
      </c>
      <c r="M119" s="4">
        <v>49</v>
      </c>
      <c r="N119" s="4" t="s">
        <v>57</v>
      </c>
      <c r="O119" s="11">
        <v>331.33</v>
      </c>
    </row>
    <row r="120" spans="1:15" outlineLevel="2" x14ac:dyDescent="0.25">
      <c r="A120" s="4" t="s">
        <v>482</v>
      </c>
      <c r="B120" s="4" t="s">
        <v>483</v>
      </c>
      <c r="C120" s="4" t="s">
        <v>7</v>
      </c>
      <c r="D120" s="4" t="s">
        <v>489</v>
      </c>
      <c r="E120" s="4" t="s">
        <v>490</v>
      </c>
      <c r="F120" s="4" t="s">
        <v>491</v>
      </c>
      <c r="G120" s="4" t="s">
        <v>492</v>
      </c>
      <c r="H120" s="4" t="s">
        <v>8</v>
      </c>
      <c r="I120" s="6">
        <v>45917.166666666999</v>
      </c>
      <c r="J120" s="4" t="s">
        <v>9</v>
      </c>
      <c r="K120" s="4"/>
      <c r="L120" s="6">
        <v>46282.166666666999</v>
      </c>
      <c r="M120" s="4">
        <v>16</v>
      </c>
      <c r="N120" s="4" t="s">
        <v>57</v>
      </c>
      <c r="O120" s="11">
        <v>300.95999999999998</v>
      </c>
    </row>
    <row r="121" spans="1:15" outlineLevel="2" x14ac:dyDescent="0.25">
      <c r="A121" s="4" t="s">
        <v>482</v>
      </c>
      <c r="B121" s="4" t="s">
        <v>483</v>
      </c>
      <c r="C121" s="4" t="s">
        <v>7</v>
      </c>
      <c r="D121" s="4" t="s">
        <v>493</v>
      </c>
      <c r="E121" s="4" t="s">
        <v>494</v>
      </c>
      <c r="F121" s="4" t="s">
        <v>495</v>
      </c>
      <c r="G121" s="4" t="s">
        <v>496</v>
      </c>
      <c r="H121" s="4" t="s">
        <v>8</v>
      </c>
      <c r="I121" s="6">
        <v>45917.166666666999</v>
      </c>
      <c r="J121" s="4" t="s">
        <v>9</v>
      </c>
      <c r="K121" s="4" t="s">
        <v>497</v>
      </c>
      <c r="L121" s="6">
        <v>46282.166666666999</v>
      </c>
      <c r="M121" s="4">
        <v>16</v>
      </c>
      <c r="N121" s="4" t="s">
        <v>57</v>
      </c>
      <c r="O121" s="11">
        <v>300.95999999999998</v>
      </c>
    </row>
    <row r="122" spans="1:15" outlineLevel="2" x14ac:dyDescent="0.25">
      <c r="A122" s="4" t="s">
        <v>482</v>
      </c>
      <c r="B122" s="4" t="s">
        <v>483</v>
      </c>
      <c r="C122" s="4" t="s">
        <v>7</v>
      </c>
      <c r="D122" s="4" t="s">
        <v>498</v>
      </c>
      <c r="E122" s="4" t="s">
        <v>499</v>
      </c>
      <c r="F122" s="4" t="s">
        <v>495</v>
      </c>
      <c r="G122" s="4" t="s">
        <v>500</v>
      </c>
      <c r="H122" s="4" t="s">
        <v>8</v>
      </c>
      <c r="I122" s="6">
        <v>45917.166666666999</v>
      </c>
      <c r="J122" s="4" t="s">
        <v>9</v>
      </c>
      <c r="K122" s="4" t="s">
        <v>497</v>
      </c>
      <c r="L122" s="6">
        <v>46282.166666666999</v>
      </c>
      <c r="M122" s="4">
        <v>16</v>
      </c>
      <c r="N122" s="4" t="s">
        <v>57</v>
      </c>
      <c r="O122" s="11">
        <v>300.95999999999998</v>
      </c>
    </row>
    <row r="123" spans="1:15" outlineLevel="2" x14ac:dyDescent="0.25">
      <c r="A123" s="4" t="s">
        <v>482</v>
      </c>
      <c r="B123" s="4" t="s">
        <v>483</v>
      </c>
      <c r="C123" s="4" t="s">
        <v>7</v>
      </c>
      <c r="D123" s="4" t="s">
        <v>501</v>
      </c>
      <c r="E123" s="4" t="s">
        <v>502</v>
      </c>
      <c r="F123" s="4" t="s">
        <v>503</v>
      </c>
      <c r="G123" s="4" t="s">
        <v>504</v>
      </c>
      <c r="H123" s="4" t="s">
        <v>8</v>
      </c>
      <c r="I123" s="6">
        <v>45917.166666666999</v>
      </c>
      <c r="J123" s="4" t="s">
        <v>9</v>
      </c>
      <c r="K123" s="4" t="s">
        <v>505</v>
      </c>
      <c r="L123" s="6">
        <v>46282.166666666999</v>
      </c>
      <c r="M123" s="4">
        <v>16</v>
      </c>
      <c r="N123" s="4" t="s">
        <v>57</v>
      </c>
      <c r="O123" s="11">
        <v>300.95999999999998</v>
      </c>
    </row>
    <row r="124" spans="1:15" outlineLevel="2" x14ac:dyDescent="0.25">
      <c r="A124" s="4" t="s">
        <v>482</v>
      </c>
      <c r="B124" s="4" t="s">
        <v>483</v>
      </c>
      <c r="C124" s="4" t="s">
        <v>7</v>
      </c>
      <c r="D124" s="4" t="s">
        <v>506</v>
      </c>
      <c r="E124" s="4" t="s">
        <v>507</v>
      </c>
      <c r="F124" s="4" t="s">
        <v>503</v>
      </c>
      <c r="G124" s="4" t="s">
        <v>508</v>
      </c>
      <c r="H124" s="4" t="s">
        <v>8</v>
      </c>
      <c r="I124" s="6">
        <v>45917.166666666999</v>
      </c>
      <c r="J124" s="4" t="s">
        <v>16</v>
      </c>
      <c r="K124" s="4" t="s">
        <v>505</v>
      </c>
      <c r="L124" s="6">
        <v>46282.166666666999</v>
      </c>
      <c r="M124" s="4">
        <v>16</v>
      </c>
      <c r="N124" s="4" t="s">
        <v>57</v>
      </c>
      <c r="O124" s="11">
        <v>125.75</v>
      </c>
    </row>
    <row r="125" spans="1:15" outlineLevel="2" x14ac:dyDescent="0.25">
      <c r="A125" s="4" t="s">
        <v>482</v>
      </c>
      <c r="B125" s="4" t="s">
        <v>483</v>
      </c>
      <c r="C125" s="4" t="s">
        <v>7</v>
      </c>
      <c r="D125" s="4" t="s">
        <v>509</v>
      </c>
      <c r="E125" s="4" t="s">
        <v>510</v>
      </c>
      <c r="F125" s="4" t="s">
        <v>511</v>
      </c>
      <c r="G125" s="4" t="s">
        <v>512</v>
      </c>
      <c r="H125" s="4" t="s">
        <v>17</v>
      </c>
      <c r="I125" s="6">
        <v>46076.208333333001</v>
      </c>
      <c r="J125" s="4" t="s">
        <v>9</v>
      </c>
      <c r="K125" s="4" t="s">
        <v>513</v>
      </c>
      <c r="L125" s="6">
        <v>46441.208333333001</v>
      </c>
      <c r="M125" s="4">
        <v>175</v>
      </c>
      <c r="N125" s="4" t="s">
        <v>57</v>
      </c>
      <c r="O125" s="11">
        <v>851.68</v>
      </c>
    </row>
    <row r="126" spans="1:15" outlineLevel="2" x14ac:dyDescent="0.25">
      <c r="A126" s="4" t="s">
        <v>482</v>
      </c>
      <c r="B126" s="4" t="s">
        <v>483</v>
      </c>
      <c r="C126" s="4" t="s">
        <v>7</v>
      </c>
      <c r="D126" s="4" t="s">
        <v>25</v>
      </c>
      <c r="E126" s="4" t="s">
        <v>514</v>
      </c>
      <c r="F126" s="4" t="s">
        <v>515</v>
      </c>
      <c r="G126" s="4" t="s">
        <v>516</v>
      </c>
      <c r="H126" s="4" t="s">
        <v>17</v>
      </c>
      <c r="I126" s="6">
        <v>46093.166666666999</v>
      </c>
      <c r="J126" s="4" t="s">
        <v>16</v>
      </c>
      <c r="K126" s="4" t="s">
        <v>517</v>
      </c>
      <c r="L126" s="6">
        <v>46458.208333333001</v>
      </c>
      <c r="M126" s="4">
        <v>192</v>
      </c>
      <c r="N126" s="4" t="s">
        <v>57</v>
      </c>
      <c r="O126" s="11">
        <v>91.16</v>
      </c>
    </row>
    <row r="127" spans="1:15" outlineLevel="2" x14ac:dyDescent="0.25">
      <c r="A127" s="4" t="s">
        <v>482</v>
      </c>
      <c r="B127" s="4" t="s">
        <v>483</v>
      </c>
      <c r="C127" s="4" t="s">
        <v>7</v>
      </c>
      <c r="D127" s="4" t="s">
        <v>518</v>
      </c>
      <c r="E127" s="4" t="s">
        <v>519</v>
      </c>
      <c r="F127" s="4" t="s">
        <v>520</v>
      </c>
      <c r="G127" s="4" t="s">
        <v>521</v>
      </c>
      <c r="H127" s="4" t="s">
        <v>10</v>
      </c>
      <c r="I127" s="6">
        <v>46133.166666666999</v>
      </c>
      <c r="J127" s="4" t="s">
        <v>9</v>
      </c>
      <c r="K127" s="4" t="s">
        <v>522</v>
      </c>
      <c r="L127" s="6">
        <v>46498.166666666999</v>
      </c>
      <c r="M127" s="4">
        <v>232</v>
      </c>
      <c r="N127" s="4" t="s">
        <v>57</v>
      </c>
      <c r="O127" s="11">
        <v>632.76</v>
      </c>
    </row>
    <row r="128" spans="1:15" outlineLevel="1" x14ac:dyDescent="0.25">
      <c r="A128" s="17" t="s">
        <v>982</v>
      </c>
      <c r="B128" s="14"/>
      <c r="C128" s="14"/>
      <c r="D128" s="14"/>
      <c r="E128" s="14"/>
      <c r="F128" s="14"/>
      <c r="G128" s="14"/>
      <c r="H128" s="14"/>
      <c r="I128" s="15"/>
      <c r="J128" s="14"/>
      <c r="K128" s="14"/>
      <c r="L128" s="15"/>
      <c r="M128" s="14"/>
      <c r="N128" s="14"/>
      <c r="O128" s="16">
        <f>SUBTOTAL(9,O119:O127)</f>
        <v>3236.5199999999995</v>
      </c>
    </row>
    <row r="129" spans="1:15" outlineLevel="2" x14ac:dyDescent="0.25">
      <c r="A129" s="4" t="s">
        <v>523</v>
      </c>
      <c r="B129" s="4" t="s">
        <v>524</v>
      </c>
      <c r="C129" s="4" t="s">
        <v>12</v>
      </c>
      <c r="D129" s="4" t="s">
        <v>525</v>
      </c>
      <c r="E129" s="4" t="s">
        <v>526</v>
      </c>
      <c r="F129" s="4" t="s">
        <v>527</v>
      </c>
      <c r="G129" s="4" t="s">
        <v>528</v>
      </c>
      <c r="H129" s="4" t="s">
        <v>8</v>
      </c>
      <c r="I129" s="6">
        <v>45925.166666666999</v>
      </c>
      <c r="J129" s="4" t="s">
        <v>9</v>
      </c>
      <c r="K129" s="4"/>
      <c r="L129" s="6">
        <v>46290.166666666999</v>
      </c>
      <c r="M129" s="4">
        <v>24</v>
      </c>
      <c r="N129" s="4" t="s">
        <v>57</v>
      </c>
      <c r="O129" s="11">
        <v>144.05000000000001</v>
      </c>
    </row>
    <row r="130" spans="1:15" outlineLevel="2" x14ac:dyDescent="0.25">
      <c r="A130" s="4" t="s">
        <v>523</v>
      </c>
      <c r="B130" s="4" t="s">
        <v>524</v>
      </c>
      <c r="C130" s="4" t="s">
        <v>7</v>
      </c>
      <c r="D130" s="4" t="s">
        <v>529</v>
      </c>
      <c r="E130" s="4" t="s">
        <v>530</v>
      </c>
      <c r="F130" s="4" t="s">
        <v>531</v>
      </c>
      <c r="G130" s="4" t="s">
        <v>532</v>
      </c>
      <c r="H130" s="4" t="s">
        <v>17</v>
      </c>
      <c r="I130" s="6">
        <v>45994.208333333001</v>
      </c>
      <c r="J130" s="4" t="s">
        <v>9</v>
      </c>
      <c r="K130" s="4" t="s">
        <v>533</v>
      </c>
      <c r="L130" s="6">
        <v>46359.208333333001</v>
      </c>
      <c r="M130" s="4">
        <v>93</v>
      </c>
      <c r="N130" s="4" t="s">
        <v>57</v>
      </c>
      <c r="O130" s="11">
        <v>357.5</v>
      </c>
    </row>
    <row r="131" spans="1:15" outlineLevel="2" x14ac:dyDescent="0.25">
      <c r="A131" s="4" t="s">
        <v>523</v>
      </c>
      <c r="B131" s="4" t="s">
        <v>524</v>
      </c>
      <c r="C131" s="4" t="s">
        <v>7</v>
      </c>
      <c r="D131" s="4" t="s">
        <v>529</v>
      </c>
      <c r="E131" s="4" t="s">
        <v>530</v>
      </c>
      <c r="F131" s="4" t="s">
        <v>534</v>
      </c>
      <c r="G131" s="4" t="s">
        <v>535</v>
      </c>
      <c r="H131" s="4" t="s">
        <v>10</v>
      </c>
      <c r="I131" s="6">
        <v>45994.208333333001</v>
      </c>
      <c r="J131" s="4" t="s">
        <v>9</v>
      </c>
      <c r="K131" s="4" t="s">
        <v>536</v>
      </c>
      <c r="L131" s="6">
        <v>46359.208333333001</v>
      </c>
      <c r="M131" s="4">
        <v>93</v>
      </c>
      <c r="N131" s="4" t="s">
        <v>57</v>
      </c>
      <c r="O131" s="11">
        <v>585.63</v>
      </c>
    </row>
    <row r="132" spans="1:15" outlineLevel="2" x14ac:dyDescent="0.25">
      <c r="A132" s="4" t="s">
        <v>523</v>
      </c>
      <c r="B132" s="4" t="s">
        <v>524</v>
      </c>
      <c r="C132" s="4" t="s">
        <v>7</v>
      </c>
      <c r="D132" s="4" t="s">
        <v>529</v>
      </c>
      <c r="E132" s="4" t="s">
        <v>530</v>
      </c>
      <c r="F132" s="4" t="s">
        <v>537</v>
      </c>
      <c r="G132" s="4" t="s">
        <v>538</v>
      </c>
      <c r="H132" s="4" t="s">
        <v>17</v>
      </c>
      <c r="I132" s="6">
        <v>45986.208333333001</v>
      </c>
      <c r="J132" s="4" t="s">
        <v>9</v>
      </c>
      <c r="K132" s="4" t="s">
        <v>539</v>
      </c>
      <c r="L132" s="6">
        <v>46351.208333333001</v>
      </c>
      <c r="M132" s="4">
        <v>85</v>
      </c>
      <c r="N132" s="4" t="s">
        <v>57</v>
      </c>
      <c r="O132" s="11">
        <v>348.37</v>
      </c>
    </row>
    <row r="133" spans="1:15" outlineLevel="2" x14ac:dyDescent="0.25">
      <c r="A133" s="4" t="s">
        <v>523</v>
      </c>
      <c r="B133" s="4" t="s">
        <v>524</v>
      </c>
      <c r="C133" s="4" t="s">
        <v>7</v>
      </c>
      <c r="D133" s="4" t="s">
        <v>540</v>
      </c>
      <c r="E133" s="4" t="s">
        <v>541</v>
      </c>
      <c r="F133" s="4" t="s">
        <v>542</v>
      </c>
      <c r="G133" s="4" t="s">
        <v>543</v>
      </c>
      <c r="H133" s="4" t="s">
        <v>10</v>
      </c>
      <c r="I133" s="6">
        <v>46039.208333333001</v>
      </c>
      <c r="J133" s="4" t="s">
        <v>9</v>
      </c>
      <c r="K133" s="4" t="s">
        <v>544</v>
      </c>
      <c r="L133" s="6">
        <v>46404.208333333001</v>
      </c>
      <c r="M133" s="4">
        <v>138</v>
      </c>
      <c r="N133" s="4" t="s">
        <v>57</v>
      </c>
      <c r="O133" s="11">
        <v>450.5</v>
      </c>
    </row>
    <row r="134" spans="1:15" outlineLevel="1" x14ac:dyDescent="0.25">
      <c r="A134" s="17" t="s">
        <v>983</v>
      </c>
      <c r="B134" s="14"/>
      <c r="C134" s="14"/>
      <c r="D134" s="14"/>
      <c r="E134" s="14"/>
      <c r="F134" s="14"/>
      <c r="G134" s="14"/>
      <c r="H134" s="14"/>
      <c r="I134" s="15"/>
      <c r="J134" s="14"/>
      <c r="K134" s="14"/>
      <c r="L134" s="15"/>
      <c r="M134" s="14"/>
      <c r="N134" s="14"/>
      <c r="O134" s="16">
        <f>SUBTOTAL(9,O129:O133)</f>
        <v>1886.0500000000002</v>
      </c>
    </row>
    <row r="135" spans="1:15" outlineLevel="2" x14ac:dyDescent="0.25">
      <c r="A135" s="4" t="s">
        <v>545</v>
      </c>
      <c r="B135" s="4" t="s">
        <v>546</v>
      </c>
      <c r="C135" s="4" t="s">
        <v>7</v>
      </c>
      <c r="D135" s="4" t="s">
        <v>547</v>
      </c>
      <c r="E135" s="4" t="s">
        <v>548</v>
      </c>
      <c r="F135" s="4" t="s">
        <v>549</v>
      </c>
      <c r="G135" s="4" t="s">
        <v>550</v>
      </c>
      <c r="H135" s="4" t="s">
        <v>10</v>
      </c>
      <c r="I135" s="6">
        <v>46202.166666666999</v>
      </c>
      <c r="J135" s="4" t="s">
        <v>16</v>
      </c>
      <c r="K135" s="4" t="s">
        <v>551</v>
      </c>
      <c r="L135" s="6">
        <v>46567.166666666999</v>
      </c>
      <c r="M135" s="4">
        <v>301</v>
      </c>
      <c r="N135" s="4" t="s">
        <v>57</v>
      </c>
      <c r="O135" s="11">
        <v>246</v>
      </c>
    </row>
    <row r="136" spans="1:15" outlineLevel="1" x14ac:dyDescent="0.25">
      <c r="A136" s="17" t="s">
        <v>984</v>
      </c>
      <c r="B136" s="14"/>
      <c r="C136" s="14"/>
      <c r="D136" s="14"/>
      <c r="E136" s="14"/>
      <c r="F136" s="14"/>
      <c r="G136" s="14"/>
      <c r="H136" s="14"/>
      <c r="I136" s="15"/>
      <c r="J136" s="14"/>
      <c r="K136" s="14"/>
      <c r="L136" s="15"/>
      <c r="M136" s="14"/>
      <c r="N136" s="14"/>
      <c r="O136" s="16">
        <f>SUBTOTAL(9,O135:O135)</f>
        <v>246</v>
      </c>
    </row>
    <row r="137" spans="1:15" outlineLevel="2" x14ac:dyDescent="0.25">
      <c r="A137" s="4" t="s">
        <v>552</v>
      </c>
      <c r="B137" s="4" t="s">
        <v>553</v>
      </c>
      <c r="C137" s="4" t="s">
        <v>12</v>
      </c>
      <c r="D137" s="4" t="s">
        <v>27</v>
      </c>
      <c r="E137" s="4" t="s">
        <v>554</v>
      </c>
      <c r="F137" s="4" t="s">
        <v>555</v>
      </c>
      <c r="G137" s="4" t="s">
        <v>556</v>
      </c>
      <c r="H137" s="4" t="s">
        <v>10</v>
      </c>
      <c r="I137" s="6">
        <v>46049.208333333001</v>
      </c>
      <c r="J137" s="4" t="s">
        <v>9</v>
      </c>
      <c r="K137" s="4"/>
      <c r="L137" s="6">
        <v>46414.208333333001</v>
      </c>
      <c r="M137" s="4">
        <v>148</v>
      </c>
      <c r="N137" s="4" t="s">
        <v>57</v>
      </c>
      <c r="O137" s="11">
        <v>75.290000000000006</v>
      </c>
    </row>
    <row r="138" spans="1:15" outlineLevel="2" x14ac:dyDescent="0.25">
      <c r="A138" s="4" t="s">
        <v>552</v>
      </c>
      <c r="B138" s="4" t="s">
        <v>553</v>
      </c>
      <c r="C138" s="4" t="s">
        <v>7</v>
      </c>
      <c r="D138" s="4" t="s">
        <v>557</v>
      </c>
      <c r="E138" s="4" t="s">
        <v>558</v>
      </c>
      <c r="F138" s="4" t="s">
        <v>559</v>
      </c>
      <c r="G138" s="4" t="s">
        <v>560</v>
      </c>
      <c r="H138" s="4" t="s">
        <v>11</v>
      </c>
      <c r="I138" s="6">
        <v>46139.166666666999</v>
      </c>
      <c r="J138" s="4" t="s">
        <v>9</v>
      </c>
      <c r="K138" s="4" t="s">
        <v>561</v>
      </c>
      <c r="L138" s="6">
        <v>46504.166666666999</v>
      </c>
      <c r="M138" s="4">
        <v>238</v>
      </c>
      <c r="N138" s="4" t="s">
        <v>57</v>
      </c>
      <c r="O138" s="11">
        <v>522.84</v>
      </c>
    </row>
    <row r="139" spans="1:15" outlineLevel="2" x14ac:dyDescent="0.25">
      <c r="A139" s="4" t="s">
        <v>552</v>
      </c>
      <c r="B139" s="4" t="s">
        <v>553</v>
      </c>
      <c r="C139" s="4" t="s">
        <v>7</v>
      </c>
      <c r="D139" s="4" t="s">
        <v>562</v>
      </c>
      <c r="E139" s="4" t="s">
        <v>23</v>
      </c>
      <c r="F139" s="4" t="s">
        <v>563</v>
      </c>
      <c r="G139" s="4" t="s">
        <v>564</v>
      </c>
      <c r="H139" s="4" t="s">
        <v>17</v>
      </c>
      <c r="I139" s="6">
        <v>46230.166666666999</v>
      </c>
      <c r="J139" s="4" t="s">
        <v>9</v>
      </c>
      <c r="K139" s="4" t="s">
        <v>565</v>
      </c>
      <c r="L139" s="6">
        <v>46595.166666666999</v>
      </c>
      <c r="M139" s="4">
        <v>329</v>
      </c>
      <c r="N139" s="4" t="s">
        <v>57</v>
      </c>
      <c r="O139" s="11">
        <v>645.61</v>
      </c>
    </row>
    <row r="140" spans="1:15" outlineLevel="2" x14ac:dyDescent="0.25">
      <c r="A140" s="4" t="s">
        <v>552</v>
      </c>
      <c r="B140" s="4" t="s">
        <v>553</v>
      </c>
      <c r="C140" s="4" t="s">
        <v>7</v>
      </c>
      <c r="D140" s="4" t="s">
        <v>562</v>
      </c>
      <c r="E140" s="4" t="s">
        <v>23</v>
      </c>
      <c r="F140" s="4" t="s">
        <v>566</v>
      </c>
      <c r="G140" s="4" t="s">
        <v>567</v>
      </c>
      <c r="H140" s="4" t="s">
        <v>8</v>
      </c>
      <c r="I140" s="6">
        <v>46238.166666666999</v>
      </c>
      <c r="J140" s="4" t="s">
        <v>9</v>
      </c>
      <c r="K140" s="4" t="s">
        <v>568</v>
      </c>
      <c r="L140" s="6">
        <v>46603.166666666999</v>
      </c>
      <c r="M140" s="4">
        <v>337</v>
      </c>
      <c r="N140" s="4" t="s">
        <v>57</v>
      </c>
      <c r="O140" s="11">
        <v>710.98</v>
      </c>
    </row>
    <row r="141" spans="1:15" outlineLevel="1" x14ac:dyDescent="0.25">
      <c r="A141" s="17" t="s">
        <v>985</v>
      </c>
      <c r="B141" s="14"/>
      <c r="C141" s="14"/>
      <c r="D141" s="14"/>
      <c r="E141" s="14"/>
      <c r="F141" s="14"/>
      <c r="G141" s="14"/>
      <c r="H141" s="14"/>
      <c r="I141" s="15"/>
      <c r="J141" s="14"/>
      <c r="K141" s="14"/>
      <c r="L141" s="15"/>
      <c r="M141" s="14"/>
      <c r="N141" s="14"/>
      <c r="O141" s="16">
        <f>SUBTOTAL(9,O137:O140)</f>
        <v>1954.72</v>
      </c>
    </row>
    <row r="142" spans="1:15" outlineLevel="2" x14ac:dyDescent="0.25">
      <c r="A142" s="4" t="s">
        <v>569</v>
      </c>
      <c r="B142" s="4" t="s">
        <v>570</v>
      </c>
      <c r="C142" s="4" t="s">
        <v>12</v>
      </c>
      <c r="D142" s="4" t="s">
        <v>571</v>
      </c>
      <c r="E142" s="4" t="s">
        <v>572</v>
      </c>
      <c r="F142" s="4" t="s">
        <v>573</v>
      </c>
      <c r="G142" s="4" t="s">
        <v>574</v>
      </c>
      <c r="H142" s="4" t="s">
        <v>10</v>
      </c>
      <c r="I142" s="6">
        <v>45904.166666666999</v>
      </c>
      <c r="J142" s="4" t="s">
        <v>9</v>
      </c>
      <c r="K142" s="4"/>
      <c r="L142" s="6">
        <v>46269.166666666999</v>
      </c>
      <c r="M142" s="4">
        <v>3</v>
      </c>
      <c r="N142" s="4" t="s">
        <v>57</v>
      </c>
      <c r="O142" s="11">
        <v>64.64</v>
      </c>
    </row>
    <row r="143" spans="1:15" outlineLevel="2" x14ac:dyDescent="0.25">
      <c r="A143" s="4" t="s">
        <v>569</v>
      </c>
      <c r="B143" s="4" t="s">
        <v>570</v>
      </c>
      <c r="C143" s="4" t="s">
        <v>12</v>
      </c>
      <c r="D143" s="4" t="s">
        <v>575</v>
      </c>
      <c r="E143" s="4" t="s">
        <v>576</v>
      </c>
      <c r="F143" s="4" t="s">
        <v>577</v>
      </c>
      <c r="G143" s="4" t="s">
        <v>578</v>
      </c>
      <c r="H143" s="4" t="s">
        <v>10</v>
      </c>
      <c r="I143" s="6">
        <v>45904.166666666999</v>
      </c>
      <c r="J143" s="4" t="s">
        <v>9</v>
      </c>
      <c r="K143" s="4"/>
      <c r="L143" s="6">
        <v>46269.166666666999</v>
      </c>
      <c r="M143" s="4">
        <v>3</v>
      </c>
      <c r="N143" s="4" t="s">
        <v>57</v>
      </c>
      <c r="O143" s="11">
        <v>64.64</v>
      </c>
    </row>
    <row r="144" spans="1:15" outlineLevel="2" x14ac:dyDescent="0.25">
      <c r="A144" s="4" t="s">
        <v>569</v>
      </c>
      <c r="B144" s="4" t="s">
        <v>570</v>
      </c>
      <c r="C144" s="4" t="s">
        <v>7</v>
      </c>
      <c r="D144" s="4" t="s">
        <v>579</v>
      </c>
      <c r="E144" s="4" t="s">
        <v>580</v>
      </c>
      <c r="F144" s="4" t="s">
        <v>581</v>
      </c>
      <c r="G144" s="4" t="s">
        <v>582</v>
      </c>
      <c r="H144" s="4" t="s">
        <v>583</v>
      </c>
      <c r="I144" s="6">
        <v>45903.166666666999</v>
      </c>
      <c r="J144" s="4" t="s">
        <v>16</v>
      </c>
      <c r="K144" s="4" t="s">
        <v>584</v>
      </c>
      <c r="L144" s="6">
        <v>46268.166666666999</v>
      </c>
      <c r="M144" s="4">
        <v>2</v>
      </c>
      <c r="N144" s="4" t="s">
        <v>57</v>
      </c>
      <c r="O144" s="11">
        <v>87.5</v>
      </c>
    </row>
    <row r="145" spans="1:15" outlineLevel="2" x14ac:dyDescent="0.25">
      <c r="A145" s="4" t="s">
        <v>569</v>
      </c>
      <c r="B145" s="4" t="s">
        <v>570</v>
      </c>
      <c r="C145" s="4" t="s">
        <v>12</v>
      </c>
      <c r="D145" s="4" t="s">
        <v>575</v>
      </c>
      <c r="E145" s="4" t="s">
        <v>576</v>
      </c>
      <c r="F145" s="4" t="s">
        <v>585</v>
      </c>
      <c r="G145" s="4" t="s">
        <v>586</v>
      </c>
      <c r="H145" s="4" t="s">
        <v>8</v>
      </c>
      <c r="I145" s="6">
        <v>46084.208333333001</v>
      </c>
      <c r="J145" s="4" t="s">
        <v>9</v>
      </c>
      <c r="K145" s="4"/>
      <c r="L145" s="6">
        <v>46449.208333333001</v>
      </c>
      <c r="M145" s="4">
        <v>183</v>
      </c>
      <c r="N145" s="4" t="s">
        <v>57</v>
      </c>
      <c r="O145" s="11">
        <v>521.83000000000004</v>
      </c>
    </row>
    <row r="146" spans="1:15" outlineLevel="2" x14ac:dyDescent="0.25">
      <c r="A146" s="4" t="s">
        <v>569</v>
      </c>
      <c r="B146" s="4" t="s">
        <v>570</v>
      </c>
      <c r="C146" s="4" t="s">
        <v>12</v>
      </c>
      <c r="D146" s="4" t="s">
        <v>587</v>
      </c>
      <c r="E146" s="4" t="s">
        <v>588</v>
      </c>
      <c r="F146" s="4" t="s">
        <v>589</v>
      </c>
      <c r="G146" s="4" t="s">
        <v>590</v>
      </c>
      <c r="H146" s="4" t="s">
        <v>10</v>
      </c>
      <c r="I146" s="6">
        <v>46184.166666666999</v>
      </c>
      <c r="J146" s="4" t="s">
        <v>9</v>
      </c>
      <c r="K146" s="4"/>
      <c r="L146" s="6">
        <v>46549.166666666999</v>
      </c>
      <c r="M146" s="4">
        <v>283</v>
      </c>
      <c r="N146" s="4" t="s">
        <v>57</v>
      </c>
      <c r="O146" s="11">
        <v>347.99</v>
      </c>
    </row>
    <row r="147" spans="1:15" outlineLevel="1" x14ac:dyDescent="0.25">
      <c r="A147" s="17" t="s">
        <v>986</v>
      </c>
      <c r="B147" s="14"/>
      <c r="C147" s="14"/>
      <c r="D147" s="14"/>
      <c r="E147" s="14"/>
      <c r="F147" s="14"/>
      <c r="G147" s="14"/>
      <c r="H147" s="14"/>
      <c r="I147" s="15"/>
      <c r="J147" s="14"/>
      <c r="K147" s="14"/>
      <c r="L147" s="15"/>
      <c r="M147" s="14"/>
      <c r="N147" s="14"/>
      <c r="O147" s="16">
        <f>SUBTOTAL(9,O142:O146)</f>
        <v>1086.5999999999999</v>
      </c>
    </row>
    <row r="148" spans="1:15" outlineLevel="2" x14ac:dyDescent="0.25">
      <c r="A148" s="4" t="s">
        <v>591</v>
      </c>
      <c r="B148" s="4" t="s">
        <v>592</v>
      </c>
      <c r="C148" s="4" t="s">
        <v>7</v>
      </c>
      <c r="D148" s="4" t="s">
        <v>593</v>
      </c>
      <c r="E148" s="4" t="s">
        <v>594</v>
      </c>
      <c r="F148" s="4" t="s">
        <v>595</v>
      </c>
      <c r="G148" s="4" t="s">
        <v>596</v>
      </c>
      <c r="H148" s="4" t="s">
        <v>11</v>
      </c>
      <c r="I148" s="6">
        <v>46076.208333333001</v>
      </c>
      <c r="J148" s="4" t="s">
        <v>9</v>
      </c>
      <c r="K148" s="4" t="s">
        <v>597</v>
      </c>
      <c r="L148" s="6">
        <v>46410.208333333001</v>
      </c>
      <c r="M148" s="4">
        <v>144</v>
      </c>
      <c r="N148" s="4" t="s">
        <v>57</v>
      </c>
      <c r="O148" s="11">
        <v>499.52</v>
      </c>
    </row>
    <row r="149" spans="1:15" outlineLevel="2" x14ac:dyDescent="0.25">
      <c r="A149" s="4" t="s">
        <v>591</v>
      </c>
      <c r="B149" s="4" t="s">
        <v>592</v>
      </c>
      <c r="C149" s="4" t="s">
        <v>12</v>
      </c>
      <c r="D149" s="4" t="s">
        <v>598</v>
      </c>
      <c r="E149" s="4" t="s">
        <v>18</v>
      </c>
      <c r="F149" s="4" t="s">
        <v>599</v>
      </c>
      <c r="G149" s="4" t="s">
        <v>600</v>
      </c>
      <c r="H149" s="4" t="s">
        <v>8</v>
      </c>
      <c r="I149" s="6">
        <v>46212.166666666999</v>
      </c>
      <c r="J149" s="4" t="s">
        <v>9</v>
      </c>
      <c r="K149" s="4"/>
      <c r="L149" s="6">
        <v>46577.166666666999</v>
      </c>
      <c r="M149" s="4">
        <v>311</v>
      </c>
      <c r="N149" s="4" t="s">
        <v>57</v>
      </c>
      <c r="O149" s="11">
        <v>185.3</v>
      </c>
    </row>
    <row r="150" spans="1:15" outlineLevel="1" x14ac:dyDescent="0.25">
      <c r="A150" s="17" t="s">
        <v>987</v>
      </c>
      <c r="B150" s="14"/>
      <c r="C150" s="14"/>
      <c r="D150" s="14"/>
      <c r="E150" s="14"/>
      <c r="F150" s="14"/>
      <c r="G150" s="14"/>
      <c r="H150" s="14"/>
      <c r="I150" s="15"/>
      <c r="J150" s="14"/>
      <c r="K150" s="14"/>
      <c r="L150" s="15"/>
      <c r="M150" s="14"/>
      <c r="N150" s="14"/>
      <c r="O150" s="16">
        <f>SUBTOTAL(9,O148:O149)</f>
        <v>684.81999999999994</v>
      </c>
    </row>
    <row r="151" spans="1:15" outlineLevel="2" x14ac:dyDescent="0.25">
      <c r="A151" s="4" t="s">
        <v>601</v>
      </c>
      <c r="B151" s="4" t="s">
        <v>602</v>
      </c>
      <c r="C151" s="4" t="s">
        <v>12</v>
      </c>
      <c r="D151" s="4" t="s">
        <v>603</v>
      </c>
      <c r="E151" s="4" t="s">
        <v>604</v>
      </c>
      <c r="F151" s="4" t="s">
        <v>605</v>
      </c>
      <c r="G151" s="4" t="s">
        <v>606</v>
      </c>
      <c r="H151" s="4" t="s">
        <v>11</v>
      </c>
      <c r="I151" s="6">
        <v>46064.208333333001</v>
      </c>
      <c r="J151" s="4" t="s">
        <v>9</v>
      </c>
      <c r="K151" s="4"/>
      <c r="L151" s="6">
        <v>46429.208333333001</v>
      </c>
      <c r="M151" s="4">
        <v>163</v>
      </c>
      <c r="N151" s="4" t="s">
        <v>57</v>
      </c>
      <c r="O151" s="11">
        <v>33.840000000000003</v>
      </c>
    </row>
    <row r="152" spans="1:15" outlineLevel="2" x14ac:dyDescent="0.25">
      <c r="A152" s="4" t="s">
        <v>601</v>
      </c>
      <c r="B152" s="4" t="s">
        <v>602</v>
      </c>
      <c r="C152" s="4" t="s">
        <v>12</v>
      </c>
      <c r="D152" s="4" t="s">
        <v>607</v>
      </c>
      <c r="E152" s="4" t="s">
        <v>608</v>
      </c>
      <c r="F152" s="4" t="s">
        <v>609</v>
      </c>
      <c r="G152" s="4" t="s">
        <v>610</v>
      </c>
      <c r="H152" s="4" t="s">
        <v>11</v>
      </c>
      <c r="I152" s="6">
        <v>46064.208333333001</v>
      </c>
      <c r="J152" s="4" t="s">
        <v>9</v>
      </c>
      <c r="K152" s="4"/>
      <c r="L152" s="6">
        <v>46429.208333333001</v>
      </c>
      <c r="M152" s="4">
        <v>163</v>
      </c>
      <c r="N152" s="4" t="s">
        <v>57</v>
      </c>
      <c r="O152" s="11">
        <v>28.62</v>
      </c>
    </row>
    <row r="153" spans="1:15" outlineLevel="1" x14ac:dyDescent="0.25">
      <c r="A153" s="17" t="s">
        <v>988</v>
      </c>
      <c r="B153" s="14"/>
      <c r="C153" s="14"/>
      <c r="D153" s="14"/>
      <c r="E153" s="14"/>
      <c r="F153" s="14"/>
      <c r="G153" s="14"/>
      <c r="H153" s="14"/>
      <c r="I153" s="15"/>
      <c r="J153" s="14"/>
      <c r="K153" s="14"/>
      <c r="L153" s="15"/>
      <c r="M153" s="14"/>
      <c r="N153" s="14"/>
      <c r="O153" s="16">
        <f>SUBTOTAL(9,O151:O152)</f>
        <v>62.460000000000008</v>
      </c>
    </row>
    <row r="154" spans="1:15" outlineLevel="2" x14ac:dyDescent="0.25">
      <c r="A154" s="4" t="s">
        <v>611</v>
      </c>
      <c r="B154" s="4" t="s">
        <v>612</v>
      </c>
      <c r="C154" s="4" t="s">
        <v>12</v>
      </c>
      <c r="D154" s="4" t="s">
        <v>613</v>
      </c>
      <c r="E154" s="4" t="s">
        <v>614</v>
      </c>
      <c r="F154" s="4" t="s">
        <v>615</v>
      </c>
      <c r="G154" s="4" t="s">
        <v>616</v>
      </c>
      <c r="H154" s="4" t="s">
        <v>8</v>
      </c>
      <c r="I154" s="6">
        <v>46076.208333333001</v>
      </c>
      <c r="J154" s="4" t="s">
        <v>9</v>
      </c>
      <c r="K154" s="4"/>
      <c r="L154" s="6">
        <v>46441.208333333001</v>
      </c>
      <c r="M154" s="4">
        <v>175</v>
      </c>
      <c r="N154" s="4" t="s">
        <v>57</v>
      </c>
      <c r="O154" s="11">
        <v>72.72</v>
      </c>
    </row>
    <row r="155" spans="1:15" outlineLevel="2" x14ac:dyDescent="0.25">
      <c r="A155" s="4" t="s">
        <v>611</v>
      </c>
      <c r="B155" s="4" t="s">
        <v>612</v>
      </c>
      <c r="C155" s="4" t="s">
        <v>7</v>
      </c>
      <c r="D155" s="4" t="s">
        <v>617</v>
      </c>
      <c r="E155" s="4" t="s">
        <v>618</v>
      </c>
      <c r="F155" s="4" t="s">
        <v>619</v>
      </c>
      <c r="G155" s="4" t="s">
        <v>620</v>
      </c>
      <c r="H155" s="4" t="s">
        <v>10</v>
      </c>
      <c r="I155" s="6">
        <v>46108.166666666999</v>
      </c>
      <c r="J155" s="4" t="s">
        <v>9</v>
      </c>
      <c r="K155" s="4" t="s">
        <v>621</v>
      </c>
      <c r="L155" s="6">
        <v>46473.166666666999</v>
      </c>
      <c r="M155" s="4">
        <v>207</v>
      </c>
      <c r="N155" s="4" t="s">
        <v>57</v>
      </c>
      <c r="O155" s="11">
        <v>1394</v>
      </c>
    </row>
    <row r="156" spans="1:15" outlineLevel="1" x14ac:dyDescent="0.25">
      <c r="A156" s="17" t="s">
        <v>989</v>
      </c>
      <c r="B156" s="14"/>
      <c r="C156" s="14"/>
      <c r="D156" s="14"/>
      <c r="E156" s="14"/>
      <c r="F156" s="14"/>
      <c r="G156" s="14"/>
      <c r="H156" s="14"/>
      <c r="I156" s="15"/>
      <c r="J156" s="14"/>
      <c r="K156" s="14"/>
      <c r="L156" s="15"/>
      <c r="M156" s="14"/>
      <c r="N156" s="14"/>
      <c r="O156" s="16">
        <f>SUBTOTAL(9,O154:O155)</f>
        <v>1466.72</v>
      </c>
    </row>
    <row r="157" spans="1:15" outlineLevel="2" x14ac:dyDescent="0.25">
      <c r="A157" s="4" t="s">
        <v>622</v>
      </c>
      <c r="B157" s="4" t="s">
        <v>623</v>
      </c>
      <c r="C157" s="4" t="s">
        <v>12</v>
      </c>
      <c r="D157" s="4" t="s">
        <v>624</v>
      </c>
      <c r="E157" s="4" t="s">
        <v>625</v>
      </c>
      <c r="F157" s="4" t="s">
        <v>626</v>
      </c>
      <c r="G157" s="4" t="s">
        <v>627</v>
      </c>
      <c r="H157" s="4" t="s">
        <v>8</v>
      </c>
      <c r="I157" s="6">
        <v>46098.166666666999</v>
      </c>
      <c r="J157" s="4" t="s">
        <v>9</v>
      </c>
      <c r="K157" s="4"/>
      <c r="L157" s="6">
        <v>46463.166666666999</v>
      </c>
      <c r="M157" s="4">
        <v>197</v>
      </c>
      <c r="N157" s="4" t="s">
        <v>57</v>
      </c>
      <c r="O157" s="11">
        <v>505.76</v>
      </c>
    </row>
    <row r="158" spans="1:15" outlineLevel="2" x14ac:dyDescent="0.25">
      <c r="A158" s="4" t="s">
        <v>622</v>
      </c>
      <c r="B158" s="4" t="s">
        <v>623</v>
      </c>
      <c r="C158" s="4" t="s">
        <v>12</v>
      </c>
      <c r="D158" s="4" t="s">
        <v>624</v>
      </c>
      <c r="E158" s="4" t="s">
        <v>625</v>
      </c>
      <c r="F158" s="4" t="s">
        <v>628</v>
      </c>
      <c r="G158" s="4" t="s">
        <v>629</v>
      </c>
      <c r="H158" s="4" t="s">
        <v>10</v>
      </c>
      <c r="I158" s="6">
        <v>46100.166666666999</v>
      </c>
      <c r="J158" s="4" t="s">
        <v>9</v>
      </c>
      <c r="K158" s="4"/>
      <c r="L158" s="6">
        <v>46465.166666666999</v>
      </c>
      <c r="M158" s="4">
        <v>199</v>
      </c>
      <c r="N158" s="4" t="s">
        <v>57</v>
      </c>
      <c r="O158" s="11">
        <v>94.01</v>
      </c>
    </row>
    <row r="159" spans="1:15" outlineLevel="2" x14ac:dyDescent="0.25">
      <c r="A159" s="4" t="s">
        <v>622</v>
      </c>
      <c r="B159" s="4" t="s">
        <v>623</v>
      </c>
      <c r="C159" s="4" t="s">
        <v>12</v>
      </c>
      <c r="D159" s="4" t="s">
        <v>630</v>
      </c>
      <c r="E159" s="4" t="s">
        <v>631</v>
      </c>
      <c r="F159" s="4" t="s">
        <v>632</v>
      </c>
      <c r="G159" s="4" t="s">
        <v>633</v>
      </c>
      <c r="H159" s="4" t="s">
        <v>8</v>
      </c>
      <c r="I159" s="6">
        <v>46155.166666666999</v>
      </c>
      <c r="J159" s="4" t="s">
        <v>9</v>
      </c>
      <c r="K159" s="4"/>
      <c r="L159" s="6">
        <v>46520.166666666999</v>
      </c>
      <c r="M159" s="4">
        <v>254</v>
      </c>
      <c r="N159" s="4" t="s">
        <v>57</v>
      </c>
      <c r="O159" s="11">
        <v>1047.18</v>
      </c>
    </row>
    <row r="160" spans="1:15" outlineLevel="1" x14ac:dyDescent="0.25">
      <c r="A160" s="17" t="s">
        <v>990</v>
      </c>
      <c r="B160" s="14"/>
      <c r="C160" s="14"/>
      <c r="D160" s="14"/>
      <c r="E160" s="14"/>
      <c r="F160" s="14"/>
      <c r="G160" s="14"/>
      <c r="H160" s="14"/>
      <c r="I160" s="15"/>
      <c r="J160" s="14"/>
      <c r="K160" s="14"/>
      <c r="L160" s="15"/>
      <c r="M160" s="14"/>
      <c r="N160" s="14"/>
      <c r="O160" s="16">
        <f>SUBTOTAL(9,O157:O159)</f>
        <v>1646.95</v>
      </c>
    </row>
    <row r="161" spans="1:15" outlineLevel="2" x14ac:dyDescent="0.25">
      <c r="A161" s="4" t="s">
        <v>634</v>
      </c>
      <c r="B161" s="4" t="s">
        <v>635</v>
      </c>
      <c r="C161" s="4" t="s">
        <v>7</v>
      </c>
      <c r="D161" s="4" t="s">
        <v>636</v>
      </c>
      <c r="E161" s="4" t="s">
        <v>637</v>
      </c>
      <c r="F161" s="4" t="s">
        <v>638</v>
      </c>
      <c r="G161" s="4" t="s">
        <v>639</v>
      </c>
      <c r="H161" s="4" t="s">
        <v>17</v>
      </c>
      <c r="I161" s="6">
        <v>45957.166666666999</v>
      </c>
      <c r="J161" s="4" t="s">
        <v>9</v>
      </c>
      <c r="K161" s="4" t="s">
        <v>640</v>
      </c>
      <c r="L161" s="6">
        <v>46322.166666666999</v>
      </c>
      <c r="M161" s="4">
        <v>56</v>
      </c>
      <c r="N161" s="4" t="s">
        <v>57</v>
      </c>
      <c r="O161" s="11">
        <v>469.05</v>
      </c>
    </row>
    <row r="162" spans="1:15" outlineLevel="2" x14ac:dyDescent="0.25">
      <c r="A162" s="4" t="s">
        <v>634</v>
      </c>
      <c r="B162" s="4" t="s">
        <v>635</v>
      </c>
      <c r="C162" s="4" t="s">
        <v>7</v>
      </c>
      <c r="D162" s="4" t="s">
        <v>641</v>
      </c>
      <c r="E162" s="4" t="s">
        <v>642</v>
      </c>
      <c r="F162" s="4" t="s">
        <v>643</v>
      </c>
      <c r="G162" s="4" t="s">
        <v>644</v>
      </c>
      <c r="H162" s="4" t="s">
        <v>10</v>
      </c>
      <c r="I162" s="6">
        <v>46055.208333333001</v>
      </c>
      <c r="J162" s="4" t="s">
        <v>9</v>
      </c>
      <c r="K162" s="4" t="s">
        <v>645</v>
      </c>
      <c r="L162" s="6">
        <v>46420.208333333001</v>
      </c>
      <c r="M162" s="4">
        <v>154</v>
      </c>
      <c r="N162" s="4" t="s">
        <v>57</v>
      </c>
      <c r="O162" s="11">
        <v>661</v>
      </c>
    </row>
    <row r="163" spans="1:15" outlineLevel="2" x14ac:dyDescent="0.25">
      <c r="A163" s="4" t="s">
        <v>634</v>
      </c>
      <c r="B163" s="4" t="s">
        <v>635</v>
      </c>
      <c r="C163" s="4" t="s">
        <v>7</v>
      </c>
      <c r="D163" s="4" t="s">
        <v>646</v>
      </c>
      <c r="E163" s="4" t="s">
        <v>647</v>
      </c>
      <c r="F163" s="4" t="s">
        <v>648</v>
      </c>
      <c r="G163" s="4" t="s">
        <v>649</v>
      </c>
      <c r="H163" s="4" t="s">
        <v>11</v>
      </c>
      <c r="I163" s="6">
        <v>46051.208333333001</v>
      </c>
      <c r="J163" s="4" t="s">
        <v>9</v>
      </c>
      <c r="K163" s="4" t="s">
        <v>650</v>
      </c>
      <c r="L163" s="6">
        <v>46416.208333333001</v>
      </c>
      <c r="M163" s="4">
        <v>150</v>
      </c>
      <c r="N163" s="4" t="s">
        <v>57</v>
      </c>
      <c r="O163" s="11">
        <v>478.4</v>
      </c>
    </row>
    <row r="164" spans="1:15" outlineLevel="2" x14ac:dyDescent="0.25">
      <c r="A164" s="4" t="s">
        <v>634</v>
      </c>
      <c r="B164" s="4" t="s">
        <v>635</v>
      </c>
      <c r="C164" s="4" t="s">
        <v>7</v>
      </c>
      <c r="D164" s="4" t="s">
        <v>651</v>
      </c>
      <c r="E164" s="4" t="s">
        <v>652</v>
      </c>
      <c r="F164" s="4" t="s">
        <v>653</v>
      </c>
      <c r="G164" s="4" t="s">
        <v>654</v>
      </c>
      <c r="H164" s="4" t="s">
        <v>11</v>
      </c>
      <c r="I164" s="6">
        <v>46055.208333333001</v>
      </c>
      <c r="J164" s="4" t="s">
        <v>9</v>
      </c>
      <c r="K164" s="4" t="s">
        <v>655</v>
      </c>
      <c r="L164" s="6">
        <v>46420.208333333001</v>
      </c>
      <c r="M164" s="4">
        <v>154</v>
      </c>
      <c r="N164" s="4" t="s">
        <v>57</v>
      </c>
      <c r="O164" s="11">
        <v>541.4</v>
      </c>
    </row>
    <row r="165" spans="1:15" outlineLevel="2" x14ac:dyDescent="0.25">
      <c r="A165" s="4" t="s">
        <v>634</v>
      </c>
      <c r="B165" s="4" t="s">
        <v>635</v>
      </c>
      <c r="C165" s="4" t="s">
        <v>7</v>
      </c>
      <c r="D165" s="4" t="s">
        <v>656</v>
      </c>
      <c r="E165" s="4" t="s">
        <v>657</v>
      </c>
      <c r="F165" s="4" t="s">
        <v>658</v>
      </c>
      <c r="G165" s="4" t="s">
        <v>659</v>
      </c>
      <c r="H165" s="4" t="s">
        <v>11</v>
      </c>
      <c r="I165" s="6">
        <v>46064.208333333001</v>
      </c>
      <c r="J165" s="4" t="s">
        <v>9</v>
      </c>
      <c r="K165" s="4" t="s">
        <v>660</v>
      </c>
      <c r="L165" s="6">
        <v>46429.208333333001</v>
      </c>
      <c r="M165" s="4">
        <v>163</v>
      </c>
      <c r="N165" s="4" t="s">
        <v>57</v>
      </c>
      <c r="O165" s="11">
        <v>325.8</v>
      </c>
    </row>
    <row r="166" spans="1:15" outlineLevel="2" x14ac:dyDescent="0.25">
      <c r="A166" s="4" t="s">
        <v>634</v>
      </c>
      <c r="B166" s="4" t="s">
        <v>635</v>
      </c>
      <c r="C166" s="4" t="s">
        <v>7</v>
      </c>
      <c r="D166" s="4" t="s">
        <v>661</v>
      </c>
      <c r="E166" s="4" t="s">
        <v>662</v>
      </c>
      <c r="F166" s="4" t="s">
        <v>663</v>
      </c>
      <c r="G166" s="4" t="s">
        <v>664</v>
      </c>
      <c r="H166" s="4" t="s">
        <v>11</v>
      </c>
      <c r="I166" s="6">
        <v>46099.166666666999</v>
      </c>
      <c r="J166" s="4" t="s">
        <v>9</v>
      </c>
      <c r="K166" s="4" t="s">
        <v>665</v>
      </c>
      <c r="L166" s="6">
        <v>46464.166666666999</v>
      </c>
      <c r="M166" s="4">
        <v>198</v>
      </c>
      <c r="N166" s="4" t="s">
        <v>57</v>
      </c>
      <c r="O166" s="11">
        <v>576.4</v>
      </c>
    </row>
    <row r="167" spans="1:15" outlineLevel="2" x14ac:dyDescent="0.25">
      <c r="A167" s="4" t="s">
        <v>634</v>
      </c>
      <c r="B167" s="4" t="s">
        <v>635</v>
      </c>
      <c r="C167" s="4" t="s">
        <v>7</v>
      </c>
      <c r="D167" s="4" t="s">
        <v>21</v>
      </c>
      <c r="E167" s="4" t="s">
        <v>666</v>
      </c>
      <c r="F167" s="4" t="s">
        <v>667</v>
      </c>
      <c r="G167" s="4" t="s">
        <v>668</v>
      </c>
      <c r="H167" s="4" t="s">
        <v>10</v>
      </c>
      <c r="I167" s="6">
        <v>46104.166666666999</v>
      </c>
      <c r="J167" s="4" t="s">
        <v>9</v>
      </c>
      <c r="K167" s="4" t="s">
        <v>669</v>
      </c>
      <c r="L167" s="6">
        <v>46469.166666666999</v>
      </c>
      <c r="M167" s="4">
        <v>203</v>
      </c>
      <c r="N167" s="4" t="s">
        <v>57</v>
      </c>
      <c r="O167" s="11">
        <v>931.16</v>
      </c>
    </row>
    <row r="168" spans="1:15" outlineLevel="2" x14ac:dyDescent="0.25">
      <c r="A168" s="4" t="s">
        <v>634</v>
      </c>
      <c r="B168" s="4" t="s">
        <v>635</v>
      </c>
      <c r="C168" s="4" t="s">
        <v>7</v>
      </c>
      <c r="D168" s="4" t="s">
        <v>26</v>
      </c>
      <c r="E168" s="4" t="s">
        <v>670</v>
      </c>
      <c r="F168" s="4" t="s">
        <v>671</v>
      </c>
      <c r="G168" s="4" t="s">
        <v>672</v>
      </c>
      <c r="H168" s="4" t="s">
        <v>11</v>
      </c>
      <c r="I168" s="6">
        <v>46119.166666666999</v>
      </c>
      <c r="J168" s="4" t="s">
        <v>9</v>
      </c>
      <c r="K168" s="4" t="s">
        <v>673</v>
      </c>
      <c r="L168" s="6">
        <v>46484.166666666999</v>
      </c>
      <c r="M168" s="4">
        <v>218</v>
      </c>
      <c r="N168" s="4" t="s">
        <v>57</v>
      </c>
      <c r="O168" s="11">
        <v>348.8</v>
      </c>
    </row>
    <row r="169" spans="1:15" outlineLevel="2" x14ac:dyDescent="0.25">
      <c r="A169" s="4" t="s">
        <v>634</v>
      </c>
      <c r="B169" s="4" t="s">
        <v>635</v>
      </c>
      <c r="C169" s="4" t="s">
        <v>12</v>
      </c>
      <c r="D169" s="4" t="s">
        <v>674</v>
      </c>
      <c r="E169" s="4" t="s">
        <v>675</v>
      </c>
      <c r="F169" s="4" t="s">
        <v>676</v>
      </c>
      <c r="G169" s="4" t="s">
        <v>677</v>
      </c>
      <c r="H169" s="4" t="s">
        <v>10</v>
      </c>
      <c r="I169" s="6">
        <v>46122.166666666999</v>
      </c>
      <c r="J169" s="4" t="s">
        <v>9</v>
      </c>
      <c r="K169" s="4"/>
      <c r="L169" s="6">
        <v>46487.166666666999</v>
      </c>
      <c r="M169" s="4">
        <v>221</v>
      </c>
      <c r="N169" s="4" t="s">
        <v>57</v>
      </c>
      <c r="O169" s="11">
        <v>43.38</v>
      </c>
    </row>
    <row r="170" spans="1:15" outlineLevel="2" x14ac:dyDescent="0.25">
      <c r="A170" s="4" t="s">
        <v>634</v>
      </c>
      <c r="B170" s="4" t="s">
        <v>635</v>
      </c>
      <c r="C170" s="4" t="s">
        <v>7</v>
      </c>
      <c r="D170" s="4" t="s">
        <v>678</v>
      </c>
      <c r="E170" s="4" t="s">
        <v>679</v>
      </c>
      <c r="F170" s="4" t="s">
        <v>680</v>
      </c>
      <c r="G170" s="4" t="s">
        <v>681</v>
      </c>
      <c r="H170" s="4" t="s">
        <v>11</v>
      </c>
      <c r="I170" s="6">
        <v>46113.166666666999</v>
      </c>
      <c r="J170" s="4" t="s">
        <v>9</v>
      </c>
      <c r="K170" s="4" t="s">
        <v>682</v>
      </c>
      <c r="L170" s="6">
        <v>46478.166666666999</v>
      </c>
      <c r="M170" s="4">
        <v>212</v>
      </c>
      <c r="N170" s="4" t="s">
        <v>57</v>
      </c>
      <c r="O170" s="11">
        <v>702.79</v>
      </c>
    </row>
    <row r="171" spans="1:15" outlineLevel="2" x14ac:dyDescent="0.25">
      <c r="A171" s="4" t="s">
        <v>634</v>
      </c>
      <c r="B171" s="4" t="s">
        <v>635</v>
      </c>
      <c r="C171" s="4" t="s">
        <v>7</v>
      </c>
      <c r="D171" s="4" t="s">
        <v>683</v>
      </c>
      <c r="E171" s="4" t="s">
        <v>31</v>
      </c>
      <c r="F171" s="4" t="s">
        <v>684</v>
      </c>
      <c r="G171" s="4" t="s">
        <v>685</v>
      </c>
      <c r="H171" s="4" t="s">
        <v>11</v>
      </c>
      <c r="I171" s="6">
        <v>46113.166666666999</v>
      </c>
      <c r="J171" s="4" t="s">
        <v>9</v>
      </c>
      <c r="K171" s="4" t="s">
        <v>686</v>
      </c>
      <c r="L171" s="6">
        <v>46478.166666666999</v>
      </c>
      <c r="M171" s="4">
        <v>212</v>
      </c>
      <c r="N171" s="4" t="s">
        <v>57</v>
      </c>
      <c r="O171" s="11">
        <v>593.4</v>
      </c>
    </row>
    <row r="172" spans="1:15" outlineLevel="2" x14ac:dyDescent="0.25">
      <c r="A172" s="4" t="s">
        <v>634</v>
      </c>
      <c r="B172" s="4" t="s">
        <v>635</v>
      </c>
      <c r="C172" s="4" t="s">
        <v>7</v>
      </c>
      <c r="D172" s="4" t="s">
        <v>687</v>
      </c>
      <c r="E172" s="4" t="s">
        <v>688</v>
      </c>
      <c r="F172" s="4" t="s">
        <v>689</v>
      </c>
      <c r="G172" s="4" t="s">
        <v>690</v>
      </c>
      <c r="H172" s="4" t="s">
        <v>11</v>
      </c>
      <c r="I172" s="6">
        <v>46113.166666666999</v>
      </c>
      <c r="J172" s="4" t="s">
        <v>9</v>
      </c>
      <c r="K172" s="4" t="s">
        <v>691</v>
      </c>
      <c r="L172" s="6">
        <v>46478.166666666999</v>
      </c>
      <c r="M172" s="4">
        <v>212</v>
      </c>
      <c r="N172" s="4" t="s">
        <v>57</v>
      </c>
      <c r="O172" s="11">
        <v>543.59</v>
      </c>
    </row>
    <row r="173" spans="1:15" outlineLevel="2" x14ac:dyDescent="0.25">
      <c r="A173" s="4" t="s">
        <v>634</v>
      </c>
      <c r="B173" s="4" t="s">
        <v>635</v>
      </c>
      <c r="C173" s="4" t="s">
        <v>7</v>
      </c>
      <c r="D173" s="4" t="s">
        <v>692</v>
      </c>
      <c r="E173" s="4" t="s">
        <v>693</v>
      </c>
      <c r="F173" s="4" t="s">
        <v>694</v>
      </c>
      <c r="G173" s="4" t="s">
        <v>695</v>
      </c>
      <c r="H173" s="4" t="s">
        <v>8</v>
      </c>
      <c r="I173" s="6">
        <v>46125.166666666999</v>
      </c>
      <c r="J173" s="4" t="s">
        <v>9</v>
      </c>
      <c r="K173" s="4"/>
      <c r="L173" s="6">
        <v>46490.166666666999</v>
      </c>
      <c r="M173" s="4">
        <v>224</v>
      </c>
      <c r="N173" s="4" t="s">
        <v>57</v>
      </c>
      <c r="O173" s="11">
        <v>612.97</v>
      </c>
    </row>
    <row r="174" spans="1:15" outlineLevel="2" x14ac:dyDescent="0.25">
      <c r="A174" s="4" t="s">
        <v>634</v>
      </c>
      <c r="B174" s="4" t="s">
        <v>635</v>
      </c>
      <c r="C174" s="4" t="s">
        <v>7</v>
      </c>
      <c r="D174" s="4" t="s">
        <v>696</v>
      </c>
      <c r="E174" s="4" t="s">
        <v>697</v>
      </c>
      <c r="F174" s="4" t="s">
        <v>698</v>
      </c>
      <c r="G174" s="4" t="s">
        <v>699</v>
      </c>
      <c r="H174" s="4" t="s">
        <v>11</v>
      </c>
      <c r="I174" s="6">
        <v>46121.166666666999</v>
      </c>
      <c r="J174" s="4" t="s">
        <v>9</v>
      </c>
      <c r="K174" s="4" t="s">
        <v>700</v>
      </c>
      <c r="L174" s="6">
        <v>46486.166666666999</v>
      </c>
      <c r="M174" s="4">
        <v>220</v>
      </c>
      <c r="N174" s="4" t="s">
        <v>57</v>
      </c>
      <c r="O174" s="11">
        <v>350.81</v>
      </c>
    </row>
    <row r="175" spans="1:15" outlineLevel="2" x14ac:dyDescent="0.25">
      <c r="A175" s="4" t="s">
        <v>634</v>
      </c>
      <c r="B175" s="4" t="s">
        <v>635</v>
      </c>
      <c r="C175" s="4" t="s">
        <v>12</v>
      </c>
      <c r="D175" s="4" t="s">
        <v>701</v>
      </c>
      <c r="E175" s="4" t="s">
        <v>702</v>
      </c>
      <c r="F175" s="4" t="s">
        <v>703</v>
      </c>
      <c r="G175" s="4" t="s">
        <v>704</v>
      </c>
      <c r="H175" s="4" t="s">
        <v>8</v>
      </c>
      <c r="I175" s="6">
        <v>46161.166666666999</v>
      </c>
      <c r="J175" s="4" t="s">
        <v>9</v>
      </c>
      <c r="K175" s="4"/>
      <c r="L175" s="6">
        <v>46526.166666666999</v>
      </c>
      <c r="M175" s="4">
        <v>260</v>
      </c>
      <c r="N175" s="4" t="s">
        <v>57</v>
      </c>
      <c r="O175" s="11">
        <v>72.41</v>
      </c>
    </row>
    <row r="176" spans="1:15" outlineLevel="2" x14ac:dyDescent="0.25">
      <c r="A176" s="4" t="s">
        <v>634</v>
      </c>
      <c r="B176" s="4" t="s">
        <v>635</v>
      </c>
      <c r="C176" s="4" t="s">
        <v>7</v>
      </c>
      <c r="D176" s="4" t="s">
        <v>705</v>
      </c>
      <c r="E176" s="4" t="s">
        <v>706</v>
      </c>
      <c r="F176" s="4" t="s">
        <v>707</v>
      </c>
      <c r="G176" s="4" t="s">
        <v>708</v>
      </c>
      <c r="H176" s="4" t="s">
        <v>8</v>
      </c>
      <c r="I176" s="6">
        <v>46154.166666666999</v>
      </c>
      <c r="J176" s="4" t="s">
        <v>9</v>
      </c>
      <c r="K176" s="4" t="s">
        <v>709</v>
      </c>
      <c r="L176" s="6">
        <v>46519.166666666999</v>
      </c>
      <c r="M176" s="4">
        <v>253</v>
      </c>
      <c r="N176" s="4" t="s">
        <v>57</v>
      </c>
      <c r="O176" s="11">
        <v>691.4</v>
      </c>
    </row>
    <row r="177" spans="1:15" outlineLevel="2" x14ac:dyDescent="0.25">
      <c r="A177" s="4" t="s">
        <v>634</v>
      </c>
      <c r="B177" s="4" t="s">
        <v>635</v>
      </c>
      <c r="C177" s="4" t="s">
        <v>7</v>
      </c>
      <c r="D177" s="4" t="s">
        <v>710</v>
      </c>
      <c r="E177" s="4" t="s">
        <v>711</v>
      </c>
      <c r="F177" s="4" t="s">
        <v>712</v>
      </c>
      <c r="G177" s="4" t="s">
        <v>713</v>
      </c>
      <c r="H177" s="4" t="s">
        <v>10</v>
      </c>
      <c r="I177" s="6">
        <v>46154.166666666999</v>
      </c>
      <c r="J177" s="4" t="s">
        <v>9</v>
      </c>
      <c r="K177" s="4" t="s">
        <v>714</v>
      </c>
      <c r="L177" s="6">
        <v>46371.208333333001</v>
      </c>
      <c r="M177" s="4">
        <v>105</v>
      </c>
      <c r="N177" s="4" t="s">
        <v>57</v>
      </c>
      <c r="O177" s="11">
        <v>655.75</v>
      </c>
    </row>
    <row r="178" spans="1:15" outlineLevel="2" x14ac:dyDescent="0.25">
      <c r="A178" s="4" t="s">
        <v>634</v>
      </c>
      <c r="B178" s="4" t="s">
        <v>635</v>
      </c>
      <c r="C178" s="4" t="s">
        <v>12</v>
      </c>
      <c r="D178" s="4" t="s">
        <v>715</v>
      </c>
      <c r="E178" s="4" t="s">
        <v>716</v>
      </c>
      <c r="F178" s="4" t="s">
        <v>717</v>
      </c>
      <c r="G178" s="4" t="s">
        <v>718</v>
      </c>
      <c r="H178" s="4" t="s">
        <v>10</v>
      </c>
      <c r="I178" s="6">
        <v>46233.166666666999</v>
      </c>
      <c r="J178" s="4" t="s">
        <v>9</v>
      </c>
      <c r="K178" s="4"/>
      <c r="L178" s="6">
        <v>46598.166666666999</v>
      </c>
      <c r="M178" s="4">
        <v>332</v>
      </c>
      <c r="N178" s="4" t="s">
        <v>57</v>
      </c>
      <c r="O178" s="11">
        <v>69.930000000000007</v>
      </c>
    </row>
    <row r="179" spans="1:15" outlineLevel="1" x14ac:dyDescent="0.25">
      <c r="A179" s="17" t="s">
        <v>991</v>
      </c>
      <c r="B179" s="14"/>
      <c r="C179" s="14"/>
      <c r="D179" s="14"/>
      <c r="E179" s="14"/>
      <c r="F179" s="14"/>
      <c r="G179" s="14"/>
      <c r="H179" s="14"/>
      <c r="I179" s="15"/>
      <c r="J179" s="14"/>
      <c r="K179" s="14"/>
      <c r="L179" s="15"/>
      <c r="M179" s="14"/>
      <c r="N179" s="14"/>
      <c r="O179" s="16">
        <f>SUBTOTAL(9,O161:O178)</f>
        <v>8668.44</v>
      </c>
    </row>
    <row r="180" spans="1:15" outlineLevel="2" x14ac:dyDescent="0.25">
      <c r="A180" s="4" t="s">
        <v>719</v>
      </c>
      <c r="B180" s="4" t="s">
        <v>720</v>
      </c>
      <c r="C180" s="4" t="s">
        <v>7</v>
      </c>
      <c r="D180" s="4" t="s">
        <v>721</v>
      </c>
      <c r="E180" s="4" t="s">
        <v>722</v>
      </c>
      <c r="F180" s="4" t="s">
        <v>723</v>
      </c>
      <c r="G180" s="4" t="s">
        <v>724</v>
      </c>
      <c r="H180" s="4" t="s">
        <v>17</v>
      </c>
      <c r="I180" s="6">
        <v>46223.166666666999</v>
      </c>
      <c r="J180" s="4" t="s">
        <v>9</v>
      </c>
      <c r="K180" s="4" t="s">
        <v>725</v>
      </c>
      <c r="L180" s="6">
        <v>46576.166666666999</v>
      </c>
      <c r="M180" s="4">
        <v>310</v>
      </c>
      <c r="N180" s="4" t="s">
        <v>57</v>
      </c>
      <c r="O180" s="11">
        <v>602.92999999999995</v>
      </c>
    </row>
    <row r="181" spans="1:15" outlineLevel="1" x14ac:dyDescent="0.25">
      <c r="A181" s="17" t="s">
        <v>992</v>
      </c>
      <c r="B181" s="14"/>
      <c r="C181" s="14"/>
      <c r="D181" s="14"/>
      <c r="E181" s="14"/>
      <c r="F181" s="14"/>
      <c r="G181" s="14"/>
      <c r="H181" s="14"/>
      <c r="I181" s="15"/>
      <c r="J181" s="14"/>
      <c r="K181" s="14"/>
      <c r="L181" s="15"/>
      <c r="M181" s="14"/>
      <c r="N181" s="14"/>
      <c r="O181" s="16">
        <f>SUBTOTAL(9,O180:O180)</f>
        <v>602.92999999999995</v>
      </c>
    </row>
    <row r="182" spans="1:15" outlineLevel="2" x14ac:dyDescent="0.25">
      <c r="A182" s="4" t="s">
        <v>726</v>
      </c>
      <c r="B182" s="4" t="s">
        <v>727</v>
      </c>
      <c r="C182" s="4" t="s">
        <v>12</v>
      </c>
      <c r="D182" s="4" t="s">
        <v>728</v>
      </c>
      <c r="E182" s="4" t="s">
        <v>729</v>
      </c>
      <c r="F182" s="4" t="s">
        <v>730</v>
      </c>
      <c r="G182" s="4" t="s">
        <v>731</v>
      </c>
      <c r="H182" s="4" t="s">
        <v>11</v>
      </c>
      <c r="I182" s="6">
        <v>46204.166666666999</v>
      </c>
      <c r="J182" s="4" t="s">
        <v>9</v>
      </c>
      <c r="K182" s="4"/>
      <c r="L182" s="6">
        <v>46569.166666666999</v>
      </c>
      <c r="M182" s="4">
        <v>303</v>
      </c>
      <c r="N182" s="4" t="s">
        <v>57</v>
      </c>
      <c r="O182" s="11">
        <v>61.04</v>
      </c>
    </row>
    <row r="183" spans="1:15" outlineLevel="2" x14ac:dyDescent="0.25">
      <c r="A183" s="4" t="s">
        <v>726</v>
      </c>
      <c r="B183" s="4" t="s">
        <v>727</v>
      </c>
      <c r="C183" s="4" t="s">
        <v>7</v>
      </c>
      <c r="D183" s="4" t="s">
        <v>732</v>
      </c>
      <c r="E183" s="4" t="s">
        <v>733</v>
      </c>
      <c r="F183" s="4" t="s">
        <v>734</v>
      </c>
      <c r="G183" s="4" t="s">
        <v>735</v>
      </c>
      <c r="H183" s="4" t="s">
        <v>17</v>
      </c>
      <c r="I183" s="6">
        <v>46188.166666666999</v>
      </c>
      <c r="J183" s="4" t="s">
        <v>9</v>
      </c>
      <c r="K183" s="4" t="s">
        <v>736</v>
      </c>
      <c r="L183" s="6">
        <v>46553.166666666999</v>
      </c>
      <c r="M183" s="4">
        <v>287</v>
      </c>
      <c r="N183" s="4" t="s">
        <v>57</v>
      </c>
      <c r="O183" s="11">
        <v>516.57000000000005</v>
      </c>
    </row>
    <row r="184" spans="1:15" outlineLevel="1" x14ac:dyDescent="0.25">
      <c r="A184" s="17" t="s">
        <v>993</v>
      </c>
      <c r="B184" s="14"/>
      <c r="C184" s="14"/>
      <c r="D184" s="14"/>
      <c r="E184" s="14"/>
      <c r="F184" s="14"/>
      <c r="G184" s="14"/>
      <c r="H184" s="14"/>
      <c r="I184" s="15"/>
      <c r="J184" s="14"/>
      <c r="K184" s="14"/>
      <c r="L184" s="15"/>
      <c r="M184" s="14"/>
      <c r="N184" s="14"/>
      <c r="O184" s="16">
        <f>SUBTOTAL(9,O182:O183)</f>
        <v>577.61</v>
      </c>
    </row>
    <row r="185" spans="1:15" outlineLevel="2" x14ac:dyDescent="0.25">
      <c r="A185" s="4" t="s">
        <v>737</v>
      </c>
      <c r="B185" s="4" t="s">
        <v>738</v>
      </c>
      <c r="C185" s="4" t="s">
        <v>7</v>
      </c>
      <c r="D185" s="4" t="s">
        <v>739</v>
      </c>
      <c r="E185" s="4" t="s">
        <v>740</v>
      </c>
      <c r="F185" s="4" t="s">
        <v>741</v>
      </c>
      <c r="G185" s="4" t="s">
        <v>742</v>
      </c>
      <c r="H185" s="4" t="s">
        <v>10</v>
      </c>
      <c r="I185" s="6">
        <v>45951.166666666999</v>
      </c>
      <c r="J185" s="4" t="s">
        <v>9</v>
      </c>
      <c r="K185" s="4" t="s">
        <v>743</v>
      </c>
      <c r="L185" s="6">
        <v>46316.166666666999</v>
      </c>
      <c r="M185" s="4">
        <v>50</v>
      </c>
      <c r="N185" s="4" t="s">
        <v>57</v>
      </c>
      <c r="O185" s="11">
        <v>282.58999999999997</v>
      </c>
    </row>
    <row r="186" spans="1:15" outlineLevel="2" x14ac:dyDescent="0.25">
      <c r="A186" s="4" t="s">
        <v>737</v>
      </c>
      <c r="B186" s="4" t="s">
        <v>738</v>
      </c>
      <c r="C186" s="4" t="s">
        <v>7</v>
      </c>
      <c r="D186" s="4" t="s">
        <v>744</v>
      </c>
      <c r="E186" s="4" t="s">
        <v>745</v>
      </c>
      <c r="F186" s="4" t="s">
        <v>746</v>
      </c>
      <c r="G186" s="4" t="s">
        <v>747</v>
      </c>
      <c r="H186" s="4" t="s">
        <v>17</v>
      </c>
      <c r="I186" s="6">
        <v>46063.208333333001</v>
      </c>
      <c r="J186" s="4" t="s">
        <v>9</v>
      </c>
      <c r="K186" s="4" t="s">
        <v>748</v>
      </c>
      <c r="L186" s="6">
        <v>46428.208333333001</v>
      </c>
      <c r="M186" s="4">
        <v>162</v>
      </c>
      <c r="N186" s="4" t="s">
        <v>57</v>
      </c>
      <c r="O186" s="11">
        <v>670.28</v>
      </c>
    </row>
    <row r="187" spans="1:15" outlineLevel="2" x14ac:dyDescent="0.25">
      <c r="A187" s="4" t="s">
        <v>737</v>
      </c>
      <c r="B187" s="4" t="s">
        <v>738</v>
      </c>
      <c r="C187" s="4" t="s">
        <v>7</v>
      </c>
      <c r="D187" s="4" t="s">
        <v>749</v>
      </c>
      <c r="E187" s="4" t="s">
        <v>750</v>
      </c>
      <c r="F187" s="4" t="s">
        <v>751</v>
      </c>
      <c r="G187" s="4" t="s">
        <v>752</v>
      </c>
      <c r="H187" s="4" t="s">
        <v>8</v>
      </c>
      <c r="I187" s="6">
        <v>46126.166666666999</v>
      </c>
      <c r="J187" s="4" t="s">
        <v>9</v>
      </c>
      <c r="K187" s="4" t="s">
        <v>753</v>
      </c>
      <c r="L187" s="6">
        <v>46491.166666666999</v>
      </c>
      <c r="M187" s="4">
        <v>225</v>
      </c>
      <c r="N187" s="4" t="s">
        <v>57</v>
      </c>
      <c r="O187" s="11">
        <v>533.54</v>
      </c>
    </row>
    <row r="188" spans="1:15" outlineLevel="2" x14ac:dyDescent="0.25">
      <c r="A188" s="4" t="s">
        <v>737</v>
      </c>
      <c r="B188" s="4" t="s">
        <v>738</v>
      </c>
      <c r="C188" s="4" t="s">
        <v>7</v>
      </c>
      <c r="D188" s="4" t="s">
        <v>749</v>
      </c>
      <c r="E188" s="4" t="s">
        <v>750</v>
      </c>
      <c r="F188" s="4" t="s">
        <v>754</v>
      </c>
      <c r="G188" s="4" t="s">
        <v>755</v>
      </c>
      <c r="H188" s="4" t="s">
        <v>8</v>
      </c>
      <c r="I188" s="6">
        <v>46168.166666666999</v>
      </c>
      <c r="J188" s="4" t="s">
        <v>9</v>
      </c>
      <c r="K188" s="4" t="s">
        <v>756</v>
      </c>
      <c r="L188" s="6">
        <v>46533.166666666999</v>
      </c>
      <c r="M188" s="4">
        <v>267</v>
      </c>
      <c r="N188" s="4" t="s">
        <v>57</v>
      </c>
      <c r="O188" s="11">
        <v>522.77</v>
      </c>
    </row>
    <row r="189" spans="1:15" outlineLevel="1" x14ac:dyDescent="0.25">
      <c r="A189" s="17" t="s">
        <v>994</v>
      </c>
      <c r="B189" s="14"/>
      <c r="C189" s="14"/>
      <c r="D189" s="14"/>
      <c r="E189" s="14"/>
      <c r="F189" s="14"/>
      <c r="G189" s="14"/>
      <c r="H189" s="14"/>
      <c r="I189" s="15"/>
      <c r="J189" s="14"/>
      <c r="K189" s="14"/>
      <c r="L189" s="15"/>
      <c r="M189" s="14"/>
      <c r="N189" s="14"/>
      <c r="O189" s="16">
        <f>SUBTOTAL(9,O185:O188)</f>
        <v>2009.1799999999998</v>
      </c>
    </row>
    <row r="190" spans="1:15" outlineLevel="2" x14ac:dyDescent="0.25">
      <c r="A190" s="4" t="s">
        <v>757</v>
      </c>
      <c r="B190" s="4" t="s">
        <v>1014</v>
      </c>
      <c r="C190" s="4" t="s">
        <v>7</v>
      </c>
      <c r="D190" s="4" t="s">
        <v>758</v>
      </c>
      <c r="E190" s="4" t="s">
        <v>759</v>
      </c>
      <c r="F190" s="4" t="s">
        <v>760</v>
      </c>
      <c r="G190" s="4" t="s">
        <v>761</v>
      </c>
      <c r="H190" s="4" t="s">
        <v>10</v>
      </c>
      <c r="I190" s="6">
        <v>45973.208333333001</v>
      </c>
      <c r="J190" s="4" t="s">
        <v>9</v>
      </c>
      <c r="K190" s="4" t="s">
        <v>762</v>
      </c>
      <c r="L190" s="6">
        <v>46338.208333333001</v>
      </c>
      <c r="M190" s="4">
        <v>72</v>
      </c>
      <c r="N190" s="4" t="s">
        <v>57</v>
      </c>
      <c r="O190" s="11">
        <v>313.14</v>
      </c>
    </row>
    <row r="191" spans="1:15" outlineLevel="2" x14ac:dyDescent="0.25">
      <c r="A191" s="4" t="s">
        <v>757</v>
      </c>
      <c r="B191" s="4" t="s">
        <v>1014</v>
      </c>
      <c r="C191" s="4" t="s">
        <v>7</v>
      </c>
      <c r="D191" s="4" t="s">
        <v>758</v>
      </c>
      <c r="E191" s="4" t="s">
        <v>763</v>
      </c>
      <c r="F191" s="4" t="s">
        <v>760</v>
      </c>
      <c r="G191" s="4" t="s">
        <v>764</v>
      </c>
      <c r="H191" s="4" t="s">
        <v>17</v>
      </c>
      <c r="I191" s="6">
        <v>45973.208333333001</v>
      </c>
      <c r="J191" s="4" t="s">
        <v>9</v>
      </c>
      <c r="K191" s="4" t="s">
        <v>762</v>
      </c>
      <c r="L191" s="6">
        <v>46338.208333333001</v>
      </c>
      <c r="M191" s="4">
        <v>72</v>
      </c>
      <c r="N191" s="4" t="s">
        <v>57</v>
      </c>
      <c r="O191" s="11">
        <v>163.18</v>
      </c>
    </row>
    <row r="192" spans="1:15" outlineLevel="1" x14ac:dyDescent="0.25">
      <c r="A192" s="17" t="s">
        <v>995</v>
      </c>
      <c r="B192" s="14"/>
      <c r="C192" s="14"/>
      <c r="D192" s="14"/>
      <c r="E192" s="14"/>
      <c r="F192" s="14"/>
      <c r="G192" s="14"/>
      <c r="H192" s="14"/>
      <c r="I192" s="15"/>
      <c r="J192" s="14"/>
      <c r="K192" s="14"/>
      <c r="L192" s="15"/>
      <c r="M192" s="14"/>
      <c r="N192" s="14"/>
      <c r="O192" s="16">
        <f>SUBTOTAL(9,O190:O191)</f>
        <v>476.32</v>
      </c>
    </row>
    <row r="193" spans="1:15" outlineLevel="2" x14ac:dyDescent="0.25">
      <c r="A193" s="4" t="s">
        <v>765</v>
      </c>
      <c r="B193" s="4" t="s">
        <v>766</v>
      </c>
      <c r="C193" s="4" t="s">
        <v>12</v>
      </c>
      <c r="D193" s="4" t="s">
        <v>767</v>
      </c>
      <c r="E193" s="4" t="s">
        <v>768</v>
      </c>
      <c r="F193" s="4" t="s">
        <v>769</v>
      </c>
      <c r="G193" s="4" t="s">
        <v>770</v>
      </c>
      <c r="H193" s="4" t="s">
        <v>11</v>
      </c>
      <c r="I193" s="6">
        <v>45941.166666666999</v>
      </c>
      <c r="J193" s="4" t="s">
        <v>9</v>
      </c>
      <c r="K193" s="4"/>
      <c r="L193" s="6">
        <v>46306.166666666999</v>
      </c>
      <c r="M193" s="4">
        <v>40</v>
      </c>
      <c r="N193" s="4" t="s">
        <v>57</v>
      </c>
      <c r="O193" s="11">
        <v>33.11</v>
      </c>
    </row>
    <row r="194" spans="1:15" outlineLevel="2" x14ac:dyDescent="0.25">
      <c r="A194" s="4" t="s">
        <v>765</v>
      </c>
      <c r="B194" s="4" t="s">
        <v>766</v>
      </c>
      <c r="C194" s="4" t="s">
        <v>12</v>
      </c>
      <c r="D194" s="4" t="s">
        <v>771</v>
      </c>
      <c r="E194" s="4" t="s">
        <v>772</v>
      </c>
      <c r="F194" s="4" t="s">
        <v>773</v>
      </c>
      <c r="G194" s="4" t="s">
        <v>774</v>
      </c>
      <c r="H194" s="4" t="s">
        <v>10</v>
      </c>
      <c r="I194" s="6">
        <v>45948.166666666999</v>
      </c>
      <c r="J194" s="4" t="s">
        <v>9</v>
      </c>
      <c r="K194" s="4"/>
      <c r="L194" s="6">
        <v>46313.166666666999</v>
      </c>
      <c r="M194" s="4">
        <v>47</v>
      </c>
      <c r="N194" s="4" t="s">
        <v>57</v>
      </c>
      <c r="O194" s="11">
        <v>92.91</v>
      </c>
    </row>
    <row r="195" spans="1:15" outlineLevel="2" x14ac:dyDescent="0.25">
      <c r="A195" s="4" t="s">
        <v>765</v>
      </c>
      <c r="B195" s="4" t="s">
        <v>766</v>
      </c>
      <c r="C195" s="4" t="s">
        <v>7</v>
      </c>
      <c r="D195" s="4" t="s">
        <v>775</v>
      </c>
      <c r="E195" s="4" t="s">
        <v>776</v>
      </c>
      <c r="F195" s="4" t="s">
        <v>777</v>
      </c>
      <c r="G195" s="4" t="s">
        <v>778</v>
      </c>
      <c r="H195" s="4" t="s">
        <v>11</v>
      </c>
      <c r="I195" s="6">
        <v>46101.166666666999</v>
      </c>
      <c r="J195" s="4" t="s">
        <v>9</v>
      </c>
      <c r="K195" s="4" t="s">
        <v>779</v>
      </c>
      <c r="L195" s="6">
        <v>46466.166666666999</v>
      </c>
      <c r="M195" s="4">
        <v>200</v>
      </c>
      <c r="N195" s="4" t="s">
        <v>57</v>
      </c>
      <c r="O195" s="11">
        <v>354.84</v>
      </c>
    </row>
    <row r="196" spans="1:15" outlineLevel="2" x14ac:dyDescent="0.25">
      <c r="A196" s="4" t="s">
        <v>765</v>
      </c>
      <c r="B196" s="4" t="s">
        <v>766</v>
      </c>
      <c r="C196" s="4" t="s">
        <v>7</v>
      </c>
      <c r="D196" s="4" t="s">
        <v>775</v>
      </c>
      <c r="E196" s="4" t="s">
        <v>776</v>
      </c>
      <c r="F196" s="4" t="s">
        <v>777</v>
      </c>
      <c r="G196" s="4" t="s">
        <v>780</v>
      </c>
      <c r="H196" s="4" t="s">
        <v>8</v>
      </c>
      <c r="I196" s="6">
        <v>46101.166666666999</v>
      </c>
      <c r="J196" s="4" t="s">
        <v>9</v>
      </c>
      <c r="K196" s="4" t="s">
        <v>779</v>
      </c>
      <c r="L196" s="6">
        <v>46466.166666666999</v>
      </c>
      <c r="M196" s="4">
        <v>200</v>
      </c>
      <c r="N196" s="4" t="s">
        <v>57</v>
      </c>
      <c r="O196" s="11">
        <v>609.99</v>
      </c>
    </row>
    <row r="197" spans="1:15" outlineLevel="1" x14ac:dyDescent="0.25">
      <c r="A197" s="17" t="s">
        <v>996</v>
      </c>
      <c r="B197" s="14"/>
      <c r="C197" s="14"/>
      <c r="D197" s="14"/>
      <c r="E197" s="14"/>
      <c r="F197" s="14"/>
      <c r="G197" s="14"/>
      <c r="H197" s="14"/>
      <c r="I197" s="15"/>
      <c r="J197" s="14"/>
      <c r="K197" s="14"/>
      <c r="L197" s="15"/>
      <c r="M197" s="14"/>
      <c r="N197" s="14"/>
      <c r="O197" s="16">
        <f>SUBTOTAL(9,O193:O196)</f>
        <v>1090.8499999999999</v>
      </c>
    </row>
    <row r="198" spans="1:15" outlineLevel="2" x14ac:dyDescent="0.25">
      <c r="A198" s="4" t="s">
        <v>781</v>
      </c>
      <c r="B198" s="4" t="s">
        <v>782</v>
      </c>
      <c r="C198" s="4" t="s">
        <v>7</v>
      </c>
      <c r="D198" s="4" t="s">
        <v>783</v>
      </c>
      <c r="E198" s="4" t="s">
        <v>784</v>
      </c>
      <c r="F198" s="4" t="s">
        <v>785</v>
      </c>
      <c r="G198" s="4" t="s">
        <v>786</v>
      </c>
      <c r="H198" s="4" t="s">
        <v>8</v>
      </c>
      <c r="I198" s="6">
        <v>46052.208333333001</v>
      </c>
      <c r="J198" s="4" t="s">
        <v>16</v>
      </c>
      <c r="K198" s="4" t="s">
        <v>787</v>
      </c>
      <c r="L198" s="6">
        <v>46410.208333333001</v>
      </c>
      <c r="M198" s="4">
        <v>144</v>
      </c>
      <c r="N198" s="4" t="s">
        <v>57</v>
      </c>
      <c r="O198" s="11">
        <v>431.41</v>
      </c>
    </row>
    <row r="199" spans="1:15" outlineLevel="1" x14ac:dyDescent="0.25">
      <c r="A199" s="17" t="s">
        <v>997</v>
      </c>
      <c r="B199" s="14"/>
      <c r="C199" s="14"/>
      <c r="D199" s="14"/>
      <c r="E199" s="14"/>
      <c r="F199" s="14"/>
      <c r="G199" s="14"/>
      <c r="H199" s="14"/>
      <c r="I199" s="15"/>
      <c r="J199" s="14"/>
      <c r="K199" s="14"/>
      <c r="L199" s="15"/>
      <c r="M199" s="14"/>
      <c r="N199" s="14"/>
      <c r="O199" s="16">
        <f>SUBTOTAL(9,O198:O198)</f>
        <v>431.41</v>
      </c>
    </row>
    <row r="200" spans="1:15" outlineLevel="2" x14ac:dyDescent="0.25">
      <c r="A200" s="4" t="s">
        <v>788</v>
      </c>
      <c r="B200" s="4" t="s">
        <v>789</v>
      </c>
      <c r="C200" s="4" t="s">
        <v>7</v>
      </c>
      <c r="D200" s="4" t="s">
        <v>790</v>
      </c>
      <c r="E200" s="4" t="s">
        <v>791</v>
      </c>
      <c r="F200" s="4" t="s">
        <v>792</v>
      </c>
      <c r="G200" s="4" t="s">
        <v>793</v>
      </c>
      <c r="H200" s="4" t="s">
        <v>10</v>
      </c>
      <c r="I200" s="6">
        <v>46044.208333333001</v>
      </c>
      <c r="J200" s="4" t="s">
        <v>9</v>
      </c>
      <c r="K200" s="4" t="s">
        <v>794</v>
      </c>
      <c r="L200" s="6">
        <v>46409.208333333001</v>
      </c>
      <c r="M200" s="4">
        <v>143</v>
      </c>
      <c r="N200" s="4" t="s">
        <v>57</v>
      </c>
      <c r="O200" s="11">
        <v>504.64</v>
      </c>
    </row>
    <row r="201" spans="1:15" outlineLevel="2" x14ac:dyDescent="0.25">
      <c r="A201" s="4" t="s">
        <v>788</v>
      </c>
      <c r="B201" s="4" t="s">
        <v>789</v>
      </c>
      <c r="C201" s="4" t="s">
        <v>7</v>
      </c>
      <c r="D201" s="4" t="s">
        <v>795</v>
      </c>
      <c r="E201" s="4" t="s">
        <v>796</v>
      </c>
      <c r="F201" s="4" t="s">
        <v>797</v>
      </c>
      <c r="G201" s="4" t="s">
        <v>798</v>
      </c>
      <c r="H201" s="4" t="s">
        <v>17</v>
      </c>
      <c r="I201" s="6">
        <v>46042.208333333001</v>
      </c>
      <c r="J201" s="4" t="s">
        <v>9</v>
      </c>
      <c r="K201" s="4" t="s">
        <v>799</v>
      </c>
      <c r="L201" s="6">
        <v>46407.208333333001</v>
      </c>
      <c r="M201" s="4">
        <v>141</v>
      </c>
      <c r="N201" s="4" t="s">
        <v>57</v>
      </c>
      <c r="O201" s="11">
        <v>301.99</v>
      </c>
    </row>
    <row r="202" spans="1:15" outlineLevel="1" x14ac:dyDescent="0.25">
      <c r="A202" s="17" t="s">
        <v>998</v>
      </c>
      <c r="B202" s="14"/>
      <c r="C202" s="14"/>
      <c r="D202" s="14"/>
      <c r="E202" s="14"/>
      <c r="F202" s="14"/>
      <c r="G202" s="14"/>
      <c r="H202" s="14"/>
      <c r="I202" s="15"/>
      <c r="J202" s="14"/>
      <c r="K202" s="14"/>
      <c r="L202" s="15"/>
      <c r="M202" s="14"/>
      <c r="N202" s="14"/>
      <c r="O202" s="16">
        <f>SUBTOTAL(9,O200:O201)</f>
        <v>806.63</v>
      </c>
    </row>
    <row r="203" spans="1:15" outlineLevel="2" x14ac:dyDescent="0.25">
      <c r="A203" s="4" t="s">
        <v>800</v>
      </c>
      <c r="B203" s="4" t="s">
        <v>801</v>
      </c>
      <c r="C203" s="4" t="s">
        <v>7</v>
      </c>
      <c r="D203" s="4" t="s">
        <v>802</v>
      </c>
      <c r="E203" s="4" t="s">
        <v>803</v>
      </c>
      <c r="F203" s="4" t="s">
        <v>804</v>
      </c>
      <c r="G203" s="4" t="s">
        <v>805</v>
      </c>
      <c r="H203" s="4" t="s">
        <v>8</v>
      </c>
      <c r="I203" s="6">
        <v>46028.208333333001</v>
      </c>
      <c r="J203" s="4" t="s">
        <v>9</v>
      </c>
      <c r="K203" s="4" t="s">
        <v>806</v>
      </c>
      <c r="L203" s="6">
        <v>46393.208333333001</v>
      </c>
      <c r="M203" s="4">
        <v>127</v>
      </c>
      <c r="N203" s="4" t="s">
        <v>57</v>
      </c>
      <c r="O203" s="11">
        <v>426.58</v>
      </c>
    </row>
    <row r="204" spans="1:15" outlineLevel="2" x14ac:dyDescent="0.25">
      <c r="A204" s="4" t="s">
        <v>800</v>
      </c>
      <c r="B204" s="4" t="s">
        <v>801</v>
      </c>
      <c r="C204" s="4" t="s">
        <v>7</v>
      </c>
      <c r="D204" s="4" t="s">
        <v>802</v>
      </c>
      <c r="E204" s="4" t="s">
        <v>803</v>
      </c>
      <c r="F204" s="4" t="s">
        <v>807</v>
      </c>
      <c r="G204" s="4" t="s">
        <v>808</v>
      </c>
      <c r="H204" s="4" t="s">
        <v>8</v>
      </c>
      <c r="I204" s="6">
        <v>46028.208333333001</v>
      </c>
      <c r="J204" s="4" t="s">
        <v>9</v>
      </c>
      <c r="K204" s="4" t="s">
        <v>809</v>
      </c>
      <c r="L204" s="6">
        <v>46393.208333333001</v>
      </c>
      <c r="M204" s="4">
        <v>127</v>
      </c>
      <c r="N204" s="4" t="s">
        <v>57</v>
      </c>
      <c r="O204" s="11">
        <v>450.58</v>
      </c>
    </row>
    <row r="205" spans="1:15" outlineLevel="2" x14ac:dyDescent="0.25">
      <c r="A205" s="4" t="s">
        <v>800</v>
      </c>
      <c r="B205" s="4" t="s">
        <v>801</v>
      </c>
      <c r="C205" s="4" t="s">
        <v>12</v>
      </c>
      <c r="D205" s="4" t="s">
        <v>810</v>
      </c>
      <c r="E205" s="4" t="s">
        <v>811</v>
      </c>
      <c r="F205" s="4" t="s">
        <v>812</v>
      </c>
      <c r="G205" s="4" t="s">
        <v>813</v>
      </c>
      <c r="H205" s="4" t="s">
        <v>10</v>
      </c>
      <c r="I205" s="6">
        <v>46079.208333333001</v>
      </c>
      <c r="J205" s="4" t="s">
        <v>9</v>
      </c>
      <c r="K205" s="4"/>
      <c r="L205" s="6">
        <v>46444.208333333001</v>
      </c>
      <c r="M205" s="4">
        <v>178</v>
      </c>
      <c r="N205" s="4" t="s">
        <v>57</v>
      </c>
      <c r="O205" s="11">
        <v>227.8</v>
      </c>
    </row>
    <row r="206" spans="1:15" outlineLevel="1" x14ac:dyDescent="0.25">
      <c r="A206" s="17" t="s">
        <v>999</v>
      </c>
      <c r="B206" s="14"/>
      <c r="C206" s="14"/>
      <c r="D206" s="14"/>
      <c r="E206" s="14"/>
      <c r="F206" s="14"/>
      <c r="G206" s="14"/>
      <c r="H206" s="14"/>
      <c r="I206" s="15"/>
      <c r="J206" s="14"/>
      <c r="K206" s="14"/>
      <c r="L206" s="15"/>
      <c r="M206" s="14"/>
      <c r="N206" s="14"/>
      <c r="O206" s="16">
        <f>SUBTOTAL(9,O203:O205)</f>
        <v>1104.96</v>
      </c>
    </row>
    <row r="207" spans="1:15" outlineLevel="2" x14ac:dyDescent="0.25">
      <c r="A207" s="4" t="s">
        <v>814</v>
      </c>
      <c r="B207" s="4" t="s">
        <v>1015</v>
      </c>
      <c r="C207" s="4" t="s">
        <v>7</v>
      </c>
      <c r="D207" s="4" t="s">
        <v>810</v>
      </c>
      <c r="E207" s="4" t="s">
        <v>815</v>
      </c>
      <c r="F207" s="4" t="s">
        <v>816</v>
      </c>
      <c r="G207" s="4" t="s">
        <v>817</v>
      </c>
      <c r="H207" s="4" t="s">
        <v>10</v>
      </c>
      <c r="I207" s="6">
        <v>46030.208333333001</v>
      </c>
      <c r="J207" s="4" t="s">
        <v>9</v>
      </c>
      <c r="K207" s="4" t="s">
        <v>818</v>
      </c>
      <c r="L207" s="6">
        <v>46395.208333333001</v>
      </c>
      <c r="M207" s="4">
        <v>129</v>
      </c>
      <c r="N207" s="4" t="s">
        <v>57</v>
      </c>
      <c r="O207" s="11">
        <v>523.48</v>
      </c>
    </row>
    <row r="208" spans="1:15" outlineLevel="1" x14ac:dyDescent="0.25">
      <c r="A208" s="17" t="s">
        <v>1000</v>
      </c>
      <c r="B208" s="14"/>
      <c r="C208" s="14"/>
      <c r="D208" s="14"/>
      <c r="E208" s="14"/>
      <c r="F208" s="14"/>
      <c r="G208" s="14"/>
      <c r="H208" s="14"/>
      <c r="I208" s="15"/>
      <c r="J208" s="14"/>
      <c r="K208" s="14"/>
      <c r="L208" s="15"/>
      <c r="M208" s="14"/>
      <c r="N208" s="14"/>
      <c r="O208" s="16">
        <f>SUBTOTAL(9,O207:O207)</f>
        <v>523.48</v>
      </c>
    </row>
    <row r="209" spans="1:15" outlineLevel="2" x14ac:dyDescent="0.25">
      <c r="A209" s="4" t="s">
        <v>819</v>
      </c>
      <c r="B209" s="4" t="s">
        <v>820</v>
      </c>
      <c r="C209" s="4" t="s">
        <v>7</v>
      </c>
      <c r="D209" s="4" t="s">
        <v>821</v>
      </c>
      <c r="E209" s="4" t="s">
        <v>822</v>
      </c>
      <c r="F209" s="4" t="s">
        <v>823</v>
      </c>
      <c r="G209" s="4" t="s">
        <v>824</v>
      </c>
      <c r="H209" s="4" t="s">
        <v>10</v>
      </c>
      <c r="I209" s="6">
        <v>46140.166666666999</v>
      </c>
      <c r="J209" s="4" t="s">
        <v>16</v>
      </c>
      <c r="K209" s="4" t="s">
        <v>825</v>
      </c>
      <c r="L209" s="6">
        <v>46505.166666666999</v>
      </c>
      <c r="M209" s="4">
        <v>239</v>
      </c>
      <c r="N209" s="4" t="s">
        <v>57</v>
      </c>
      <c r="O209" s="11">
        <v>190.7</v>
      </c>
    </row>
    <row r="210" spans="1:15" outlineLevel="1" x14ac:dyDescent="0.25">
      <c r="A210" s="17" t="s">
        <v>1001</v>
      </c>
      <c r="B210" s="14"/>
      <c r="C210" s="14"/>
      <c r="D210" s="14"/>
      <c r="E210" s="14"/>
      <c r="F210" s="14"/>
      <c r="G210" s="14"/>
      <c r="H210" s="14"/>
      <c r="I210" s="15"/>
      <c r="J210" s="14"/>
      <c r="K210" s="14"/>
      <c r="L210" s="15"/>
      <c r="M210" s="14"/>
      <c r="N210" s="14"/>
      <c r="O210" s="16">
        <f>SUBTOTAL(9,O209:O209)</f>
        <v>190.7</v>
      </c>
    </row>
    <row r="211" spans="1:15" outlineLevel="2" x14ac:dyDescent="0.25">
      <c r="A211" s="4" t="s">
        <v>826</v>
      </c>
      <c r="B211" s="4" t="s">
        <v>827</v>
      </c>
      <c r="C211" s="4" t="s">
        <v>7</v>
      </c>
      <c r="D211" s="4" t="s">
        <v>828</v>
      </c>
      <c r="E211" s="4" t="s">
        <v>829</v>
      </c>
      <c r="F211" s="4" t="s">
        <v>830</v>
      </c>
      <c r="G211" s="4" t="s">
        <v>831</v>
      </c>
      <c r="H211" s="4" t="s">
        <v>17</v>
      </c>
      <c r="I211" s="6">
        <v>46037.208333333001</v>
      </c>
      <c r="J211" s="4" t="s">
        <v>9</v>
      </c>
      <c r="K211" s="4" t="s">
        <v>832</v>
      </c>
      <c r="L211" s="6">
        <v>46402.208333333001</v>
      </c>
      <c r="M211" s="4">
        <v>136</v>
      </c>
      <c r="N211" s="4" t="s">
        <v>57</v>
      </c>
      <c r="O211" s="11">
        <v>586.27</v>
      </c>
    </row>
    <row r="212" spans="1:15" outlineLevel="2" x14ac:dyDescent="0.25">
      <c r="A212" s="4" t="s">
        <v>826</v>
      </c>
      <c r="B212" s="4" t="s">
        <v>827</v>
      </c>
      <c r="C212" s="4" t="s">
        <v>7</v>
      </c>
      <c r="D212" s="4" t="s">
        <v>833</v>
      </c>
      <c r="E212" s="4" t="s">
        <v>834</v>
      </c>
      <c r="F212" s="4" t="s">
        <v>835</v>
      </c>
      <c r="G212" s="4" t="s">
        <v>836</v>
      </c>
      <c r="H212" s="4" t="s">
        <v>8</v>
      </c>
      <c r="I212" s="6">
        <v>46099.166666666999</v>
      </c>
      <c r="J212" s="4" t="s">
        <v>9</v>
      </c>
      <c r="K212" s="4" t="s">
        <v>837</v>
      </c>
      <c r="L212" s="6">
        <v>46464.166666666999</v>
      </c>
      <c r="M212" s="4">
        <v>198</v>
      </c>
      <c r="N212" s="4" t="s">
        <v>57</v>
      </c>
      <c r="O212" s="11">
        <v>588.52</v>
      </c>
    </row>
    <row r="213" spans="1:15" outlineLevel="2" x14ac:dyDescent="0.25">
      <c r="A213" s="4" t="s">
        <v>826</v>
      </c>
      <c r="B213" s="4" t="s">
        <v>838</v>
      </c>
      <c r="C213" s="4" t="s">
        <v>12</v>
      </c>
      <c r="D213" s="4" t="s">
        <v>839</v>
      </c>
      <c r="E213" s="4" t="s">
        <v>840</v>
      </c>
      <c r="F213" s="4" t="s">
        <v>841</v>
      </c>
      <c r="G213" s="4" t="s">
        <v>842</v>
      </c>
      <c r="H213" s="4" t="s">
        <v>10</v>
      </c>
      <c r="I213" s="6">
        <v>46195.166666666999</v>
      </c>
      <c r="J213" s="4" t="s">
        <v>9</v>
      </c>
      <c r="K213" s="4"/>
      <c r="L213" s="6">
        <v>46560.166666666999</v>
      </c>
      <c r="M213" s="4">
        <v>294</v>
      </c>
      <c r="N213" s="4" t="s">
        <v>57</v>
      </c>
      <c r="O213" s="11">
        <v>306.54000000000002</v>
      </c>
    </row>
    <row r="214" spans="1:15" outlineLevel="1" x14ac:dyDescent="0.25">
      <c r="A214" s="17" t="s">
        <v>1002</v>
      </c>
      <c r="B214" s="14"/>
      <c r="C214" s="14"/>
      <c r="D214" s="14"/>
      <c r="E214" s="14"/>
      <c r="F214" s="14"/>
      <c r="G214" s="14"/>
      <c r="H214" s="14"/>
      <c r="I214" s="15"/>
      <c r="J214" s="14"/>
      <c r="K214" s="14"/>
      <c r="L214" s="15"/>
      <c r="M214" s="14"/>
      <c r="N214" s="14"/>
      <c r="O214" s="16">
        <f>SUBTOTAL(9,O211:O213)</f>
        <v>1481.33</v>
      </c>
    </row>
    <row r="215" spans="1:15" outlineLevel="2" x14ac:dyDescent="0.25">
      <c r="A215" s="4" t="s">
        <v>843</v>
      </c>
      <c r="B215" s="4" t="s">
        <v>844</v>
      </c>
      <c r="C215" s="4" t="s">
        <v>7</v>
      </c>
      <c r="D215" s="4" t="s">
        <v>845</v>
      </c>
      <c r="E215" s="4" t="s">
        <v>846</v>
      </c>
      <c r="F215" s="4" t="s">
        <v>847</v>
      </c>
      <c r="G215" s="4" t="s">
        <v>848</v>
      </c>
      <c r="H215" s="4" t="s">
        <v>17</v>
      </c>
      <c r="I215" s="6">
        <v>46002.208333333001</v>
      </c>
      <c r="J215" s="4" t="s">
        <v>9</v>
      </c>
      <c r="K215" s="4" t="s">
        <v>849</v>
      </c>
      <c r="L215" s="6">
        <v>46367.208333333001</v>
      </c>
      <c r="M215" s="4">
        <v>101</v>
      </c>
      <c r="N215" s="4" t="s">
        <v>57</v>
      </c>
      <c r="O215" s="11">
        <v>727.48</v>
      </c>
    </row>
    <row r="216" spans="1:15" outlineLevel="1" x14ac:dyDescent="0.25">
      <c r="A216" s="17" t="s">
        <v>1003</v>
      </c>
      <c r="B216" s="14"/>
      <c r="C216" s="14"/>
      <c r="D216" s="14"/>
      <c r="E216" s="14"/>
      <c r="F216" s="14"/>
      <c r="G216" s="14"/>
      <c r="H216" s="14"/>
      <c r="I216" s="15"/>
      <c r="J216" s="14"/>
      <c r="K216" s="14"/>
      <c r="L216" s="15"/>
      <c r="M216" s="14"/>
      <c r="N216" s="14"/>
      <c r="O216" s="16">
        <f>SUBTOTAL(9,O215:O215)</f>
        <v>727.48</v>
      </c>
    </row>
    <row r="217" spans="1:15" outlineLevel="2" x14ac:dyDescent="0.25">
      <c r="A217" s="4" t="s">
        <v>850</v>
      </c>
      <c r="B217" s="4" t="s">
        <v>851</v>
      </c>
      <c r="C217" s="4" t="s">
        <v>12</v>
      </c>
      <c r="D217" s="4" t="s">
        <v>169</v>
      </c>
      <c r="E217" s="4" t="s">
        <v>852</v>
      </c>
      <c r="F217" s="4" t="s">
        <v>853</v>
      </c>
      <c r="G217" s="4" t="s">
        <v>854</v>
      </c>
      <c r="H217" s="4" t="s">
        <v>10</v>
      </c>
      <c r="I217" s="6">
        <v>46147.166666666999</v>
      </c>
      <c r="J217" s="4" t="s">
        <v>9</v>
      </c>
      <c r="K217" s="4"/>
      <c r="L217" s="6">
        <v>46512.166666666999</v>
      </c>
      <c r="M217" s="4">
        <v>246</v>
      </c>
      <c r="N217" s="4" t="s">
        <v>57</v>
      </c>
      <c r="O217" s="11">
        <v>106.47</v>
      </c>
    </row>
    <row r="218" spans="1:15" outlineLevel="1" x14ac:dyDescent="0.25">
      <c r="A218" s="17" t="s">
        <v>1004</v>
      </c>
      <c r="B218" s="14"/>
      <c r="C218" s="14"/>
      <c r="D218" s="14"/>
      <c r="E218" s="14"/>
      <c r="F218" s="14"/>
      <c r="G218" s="14"/>
      <c r="H218" s="14"/>
      <c r="I218" s="15"/>
      <c r="J218" s="14"/>
      <c r="K218" s="14"/>
      <c r="L218" s="15"/>
      <c r="M218" s="14"/>
      <c r="N218" s="14"/>
      <c r="O218" s="16">
        <f>SUBTOTAL(9,O217:O217)</f>
        <v>106.47</v>
      </c>
    </row>
    <row r="219" spans="1:15" outlineLevel="2" x14ac:dyDescent="0.25">
      <c r="A219" s="4" t="s">
        <v>855</v>
      </c>
      <c r="B219" s="4" t="s">
        <v>856</v>
      </c>
      <c r="C219" s="4" t="s">
        <v>7</v>
      </c>
      <c r="D219" s="4" t="s">
        <v>13</v>
      </c>
      <c r="E219" s="4" t="s">
        <v>857</v>
      </c>
      <c r="F219" s="4" t="s">
        <v>858</v>
      </c>
      <c r="G219" s="4" t="s">
        <v>859</v>
      </c>
      <c r="H219" s="4" t="s">
        <v>8</v>
      </c>
      <c r="I219" s="6">
        <v>45950.166666666999</v>
      </c>
      <c r="J219" s="4" t="s">
        <v>9</v>
      </c>
      <c r="K219" s="4" t="s">
        <v>860</v>
      </c>
      <c r="L219" s="6">
        <v>46315.166666666999</v>
      </c>
      <c r="M219" s="4">
        <v>49</v>
      </c>
      <c r="N219" s="4" t="s">
        <v>57</v>
      </c>
      <c r="O219" s="11">
        <v>656.21</v>
      </c>
    </row>
    <row r="220" spans="1:15" outlineLevel="2" x14ac:dyDescent="0.25">
      <c r="A220" s="4" t="s">
        <v>855</v>
      </c>
      <c r="B220" s="4" t="s">
        <v>856</v>
      </c>
      <c r="C220" s="4" t="s">
        <v>12</v>
      </c>
      <c r="D220" s="4" t="s">
        <v>861</v>
      </c>
      <c r="E220" s="4" t="s">
        <v>862</v>
      </c>
      <c r="F220" s="4" t="s">
        <v>863</v>
      </c>
      <c r="G220" s="4" t="s">
        <v>864</v>
      </c>
      <c r="H220" s="4" t="s">
        <v>8</v>
      </c>
      <c r="I220" s="6">
        <v>46183.166666666999</v>
      </c>
      <c r="J220" s="4" t="s">
        <v>9</v>
      </c>
      <c r="K220" s="4"/>
      <c r="L220" s="6">
        <v>46548.166666666999</v>
      </c>
      <c r="M220" s="4">
        <v>282</v>
      </c>
      <c r="N220" s="4" t="s">
        <v>57</v>
      </c>
      <c r="O220" s="11">
        <v>45.66</v>
      </c>
    </row>
    <row r="221" spans="1:15" outlineLevel="1" x14ac:dyDescent="0.25">
      <c r="A221" s="17" t="s">
        <v>1005</v>
      </c>
      <c r="B221" s="14"/>
      <c r="C221" s="14"/>
      <c r="D221" s="14"/>
      <c r="E221" s="14"/>
      <c r="F221" s="14"/>
      <c r="G221" s="14"/>
      <c r="H221" s="14"/>
      <c r="I221" s="15"/>
      <c r="J221" s="14"/>
      <c r="K221" s="14"/>
      <c r="L221" s="15"/>
      <c r="M221" s="14"/>
      <c r="N221" s="14"/>
      <c r="O221" s="16">
        <f>SUBTOTAL(9,O219:O220)</f>
        <v>701.87</v>
      </c>
    </row>
    <row r="222" spans="1:15" outlineLevel="2" x14ac:dyDescent="0.25">
      <c r="A222" s="4" t="s">
        <v>865</v>
      </c>
      <c r="B222" s="4" t="s">
        <v>866</v>
      </c>
      <c r="C222" s="4" t="s">
        <v>7</v>
      </c>
      <c r="D222" s="4" t="s">
        <v>867</v>
      </c>
      <c r="E222" s="4" t="s">
        <v>868</v>
      </c>
      <c r="F222" s="4" t="s">
        <v>869</v>
      </c>
      <c r="G222" s="4" t="s">
        <v>870</v>
      </c>
      <c r="H222" s="4" t="s">
        <v>8</v>
      </c>
      <c r="I222" s="6">
        <v>45936.166666666999</v>
      </c>
      <c r="J222" s="4" t="s">
        <v>9</v>
      </c>
      <c r="K222" s="4" t="s">
        <v>871</v>
      </c>
      <c r="L222" s="6">
        <v>46279.166666666999</v>
      </c>
      <c r="M222" s="4">
        <v>13</v>
      </c>
      <c r="N222" s="4" t="s">
        <v>57</v>
      </c>
      <c r="O222" s="11">
        <v>954.25</v>
      </c>
    </row>
    <row r="223" spans="1:15" outlineLevel="1" x14ac:dyDescent="0.25">
      <c r="A223" s="17" t="s">
        <v>1006</v>
      </c>
      <c r="B223" s="14"/>
      <c r="C223" s="14"/>
      <c r="D223" s="14"/>
      <c r="E223" s="14"/>
      <c r="F223" s="14"/>
      <c r="G223" s="14"/>
      <c r="H223" s="14"/>
      <c r="I223" s="15"/>
      <c r="J223" s="14"/>
      <c r="K223" s="14"/>
      <c r="L223" s="15"/>
      <c r="M223" s="14"/>
      <c r="N223" s="14"/>
      <c r="O223" s="16">
        <f>SUBTOTAL(9,O222:O222)</f>
        <v>954.25</v>
      </c>
    </row>
    <row r="224" spans="1:15" outlineLevel="2" x14ac:dyDescent="0.25">
      <c r="A224" s="4" t="s">
        <v>872</v>
      </c>
      <c r="B224" s="4" t="s">
        <v>873</v>
      </c>
      <c r="C224" s="4" t="s">
        <v>12</v>
      </c>
      <c r="D224" s="4" t="s">
        <v>874</v>
      </c>
      <c r="E224" s="4" t="s">
        <v>875</v>
      </c>
      <c r="F224" s="4" t="s">
        <v>876</v>
      </c>
      <c r="G224" s="4" t="s">
        <v>877</v>
      </c>
      <c r="H224" s="4" t="s">
        <v>11</v>
      </c>
      <c r="I224" s="6">
        <v>46160.166666666999</v>
      </c>
      <c r="J224" s="4" t="s">
        <v>9</v>
      </c>
      <c r="K224" s="4"/>
      <c r="L224" s="6">
        <v>46525.166666666999</v>
      </c>
      <c r="M224" s="4">
        <v>259</v>
      </c>
      <c r="N224" s="4" t="s">
        <v>57</v>
      </c>
      <c r="O224" s="11">
        <v>210.43</v>
      </c>
    </row>
    <row r="225" spans="1:15" outlineLevel="2" x14ac:dyDescent="0.25">
      <c r="A225" s="4" t="s">
        <v>872</v>
      </c>
      <c r="B225" s="4" t="s">
        <v>873</v>
      </c>
      <c r="C225" s="4" t="s">
        <v>7</v>
      </c>
      <c r="D225" s="4" t="s">
        <v>878</v>
      </c>
      <c r="E225" s="4" t="s">
        <v>879</v>
      </c>
      <c r="F225" s="4" t="s">
        <v>880</v>
      </c>
      <c r="G225" s="4" t="s">
        <v>881</v>
      </c>
      <c r="H225" s="4" t="s">
        <v>10</v>
      </c>
      <c r="I225" s="6">
        <v>46161.166666666999</v>
      </c>
      <c r="J225" s="4" t="s">
        <v>9</v>
      </c>
      <c r="K225" s="4" t="s">
        <v>882</v>
      </c>
      <c r="L225" s="6">
        <v>46526.166666666999</v>
      </c>
      <c r="M225" s="4">
        <v>260</v>
      </c>
      <c r="N225" s="4" t="s">
        <v>57</v>
      </c>
      <c r="O225" s="11">
        <v>572.96</v>
      </c>
    </row>
    <row r="226" spans="1:15" outlineLevel="1" x14ac:dyDescent="0.25">
      <c r="A226" s="17" t="s">
        <v>1007</v>
      </c>
      <c r="B226" s="14"/>
      <c r="C226" s="14"/>
      <c r="D226" s="14"/>
      <c r="E226" s="14"/>
      <c r="F226" s="14"/>
      <c r="G226" s="14"/>
      <c r="H226" s="14"/>
      <c r="I226" s="15"/>
      <c r="J226" s="14"/>
      <c r="K226" s="14"/>
      <c r="L226" s="15"/>
      <c r="M226" s="14"/>
      <c r="N226" s="14"/>
      <c r="O226" s="16">
        <f>SUBTOTAL(9,O224:O225)</f>
        <v>783.3900000000001</v>
      </c>
    </row>
    <row r="227" spans="1:15" outlineLevel="2" x14ac:dyDescent="0.25">
      <c r="A227" s="4" t="s">
        <v>883</v>
      </c>
      <c r="B227" s="4" t="s">
        <v>884</v>
      </c>
      <c r="C227" s="4" t="s">
        <v>12</v>
      </c>
      <c r="D227" s="4" t="s">
        <v>885</v>
      </c>
      <c r="E227" s="4" t="s">
        <v>886</v>
      </c>
      <c r="F227" s="4" t="s">
        <v>887</v>
      </c>
      <c r="G227" s="4" t="s">
        <v>888</v>
      </c>
      <c r="H227" s="4" t="s">
        <v>10</v>
      </c>
      <c r="I227" s="6">
        <v>46202.166666666999</v>
      </c>
      <c r="J227" s="4" t="s">
        <v>9</v>
      </c>
      <c r="K227" s="4"/>
      <c r="L227" s="6">
        <v>46567.166666666999</v>
      </c>
      <c r="M227" s="4">
        <v>301</v>
      </c>
      <c r="N227" s="4" t="s">
        <v>57</v>
      </c>
      <c r="O227" s="11">
        <v>29.23</v>
      </c>
    </row>
    <row r="228" spans="1:15" outlineLevel="1" x14ac:dyDescent="0.25">
      <c r="A228" s="17" t="s">
        <v>1008</v>
      </c>
      <c r="B228" s="14"/>
      <c r="C228" s="14"/>
      <c r="D228" s="14"/>
      <c r="E228" s="14"/>
      <c r="F228" s="14"/>
      <c r="G228" s="14"/>
      <c r="H228" s="14"/>
      <c r="I228" s="15"/>
      <c r="J228" s="14"/>
      <c r="K228" s="14"/>
      <c r="L228" s="15"/>
      <c r="M228" s="14"/>
      <c r="N228" s="14"/>
      <c r="O228" s="16">
        <f>SUBTOTAL(9,O227:O227)</f>
        <v>29.23</v>
      </c>
    </row>
    <row r="229" spans="1:15" outlineLevel="2" x14ac:dyDescent="0.25">
      <c r="A229" s="4" t="s">
        <v>889</v>
      </c>
      <c r="B229" s="4" t="s">
        <v>890</v>
      </c>
      <c r="C229" s="4" t="s">
        <v>7</v>
      </c>
      <c r="D229" s="4" t="s">
        <v>891</v>
      </c>
      <c r="E229" s="4" t="s">
        <v>892</v>
      </c>
      <c r="F229" s="4" t="s">
        <v>893</v>
      </c>
      <c r="G229" s="4" t="s">
        <v>894</v>
      </c>
      <c r="H229" s="4" t="s">
        <v>8</v>
      </c>
      <c r="I229" s="6">
        <v>46143.166666666999</v>
      </c>
      <c r="J229" s="4" t="s">
        <v>9</v>
      </c>
      <c r="K229" s="4" t="s">
        <v>895</v>
      </c>
      <c r="L229" s="6">
        <v>46508.166666666999</v>
      </c>
      <c r="M229" s="4">
        <v>242</v>
      </c>
      <c r="N229" s="4" t="s">
        <v>57</v>
      </c>
      <c r="O229" s="11">
        <v>250.6</v>
      </c>
    </row>
    <row r="230" spans="1:15" outlineLevel="2" x14ac:dyDescent="0.25">
      <c r="A230" s="4" t="s">
        <v>889</v>
      </c>
      <c r="B230" s="4" t="s">
        <v>890</v>
      </c>
      <c r="C230" s="4" t="s">
        <v>7</v>
      </c>
      <c r="D230" s="4" t="s">
        <v>891</v>
      </c>
      <c r="E230" s="4" t="s">
        <v>892</v>
      </c>
      <c r="F230" s="4" t="s">
        <v>893</v>
      </c>
      <c r="G230" s="4" t="s">
        <v>896</v>
      </c>
      <c r="H230" s="4" t="s">
        <v>10</v>
      </c>
      <c r="I230" s="6">
        <v>46143.166666666999</v>
      </c>
      <c r="J230" s="4" t="s">
        <v>9</v>
      </c>
      <c r="K230" s="4" t="s">
        <v>895</v>
      </c>
      <c r="L230" s="6">
        <v>46508.166666666999</v>
      </c>
      <c r="M230" s="4">
        <v>242</v>
      </c>
      <c r="N230" s="4" t="s">
        <v>57</v>
      </c>
      <c r="O230" s="11">
        <v>455.76</v>
      </c>
    </row>
    <row r="231" spans="1:15" outlineLevel="2" x14ac:dyDescent="0.25">
      <c r="A231" s="4" t="s">
        <v>889</v>
      </c>
      <c r="B231" s="4" t="s">
        <v>890</v>
      </c>
      <c r="C231" s="4" t="s">
        <v>7</v>
      </c>
      <c r="D231" s="4" t="s">
        <v>897</v>
      </c>
      <c r="E231" s="4" t="s">
        <v>526</v>
      </c>
      <c r="F231" s="4" t="s">
        <v>898</v>
      </c>
      <c r="G231" s="4" t="s">
        <v>899</v>
      </c>
      <c r="H231" s="4" t="s">
        <v>10</v>
      </c>
      <c r="I231" s="6">
        <v>46136.166666666999</v>
      </c>
      <c r="J231" s="4" t="s">
        <v>9</v>
      </c>
      <c r="K231" s="4" t="s">
        <v>900</v>
      </c>
      <c r="L231" s="6">
        <v>46501.166666666999</v>
      </c>
      <c r="M231" s="4">
        <v>235</v>
      </c>
      <c r="N231" s="4" t="s">
        <v>57</v>
      </c>
      <c r="O231" s="11">
        <v>677.59</v>
      </c>
    </row>
    <row r="232" spans="1:15" outlineLevel="2" x14ac:dyDescent="0.25">
      <c r="A232" s="4" t="s">
        <v>889</v>
      </c>
      <c r="B232" s="4" t="s">
        <v>890</v>
      </c>
      <c r="C232" s="4" t="s">
        <v>7</v>
      </c>
      <c r="D232" s="4" t="s">
        <v>901</v>
      </c>
      <c r="E232" s="4" t="s">
        <v>902</v>
      </c>
      <c r="F232" s="4" t="s">
        <v>903</v>
      </c>
      <c r="G232" s="4" t="s">
        <v>904</v>
      </c>
      <c r="H232" s="4" t="s">
        <v>10</v>
      </c>
      <c r="I232" s="6">
        <v>46133.166666666999</v>
      </c>
      <c r="J232" s="4" t="s">
        <v>9</v>
      </c>
      <c r="K232" s="4" t="s">
        <v>905</v>
      </c>
      <c r="L232" s="6">
        <v>46498.166666666999</v>
      </c>
      <c r="M232" s="4">
        <v>232</v>
      </c>
      <c r="N232" s="4" t="s">
        <v>57</v>
      </c>
      <c r="O232" s="11">
        <v>677.59</v>
      </c>
    </row>
    <row r="233" spans="1:15" outlineLevel="2" x14ac:dyDescent="0.25">
      <c r="A233" s="4" t="s">
        <v>889</v>
      </c>
      <c r="B233" s="4" t="s">
        <v>890</v>
      </c>
      <c r="C233" s="4" t="s">
        <v>7</v>
      </c>
      <c r="D233" s="4" t="s">
        <v>906</v>
      </c>
      <c r="E233" s="4" t="s">
        <v>907</v>
      </c>
      <c r="F233" s="4" t="s">
        <v>908</v>
      </c>
      <c r="G233" s="4" t="s">
        <v>909</v>
      </c>
      <c r="H233" s="4" t="s">
        <v>10</v>
      </c>
      <c r="I233" s="6">
        <v>46142.166666666999</v>
      </c>
      <c r="J233" s="4" t="s">
        <v>9</v>
      </c>
      <c r="K233" s="4" t="s">
        <v>910</v>
      </c>
      <c r="L233" s="6">
        <v>46392.208333333001</v>
      </c>
      <c r="M233" s="4">
        <v>126</v>
      </c>
      <c r="N233" s="4" t="s">
        <v>57</v>
      </c>
      <c r="O233" s="11">
        <v>677.59</v>
      </c>
    </row>
    <row r="234" spans="1:15" outlineLevel="1" x14ac:dyDescent="0.25">
      <c r="A234" s="17" t="s">
        <v>1009</v>
      </c>
      <c r="B234" s="14"/>
      <c r="C234" s="14"/>
      <c r="D234" s="14"/>
      <c r="E234" s="14"/>
      <c r="F234" s="14"/>
      <c r="G234" s="14"/>
      <c r="H234" s="14"/>
      <c r="I234" s="15"/>
      <c r="J234" s="14"/>
      <c r="K234" s="14"/>
      <c r="L234" s="15"/>
      <c r="M234" s="14"/>
      <c r="N234" s="14"/>
      <c r="O234" s="16">
        <f>SUBTOTAL(9,O229:O233)</f>
        <v>2739.13</v>
      </c>
    </row>
    <row r="235" spans="1:15" outlineLevel="2" x14ac:dyDescent="0.25">
      <c r="A235" s="4" t="s">
        <v>911</v>
      </c>
      <c r="B235" s="4" t="s">
        <v>912</v>
      </c>
      <c r="C235" s="4" t="s">
        <v>7</v>
      </c>
      <c r="D235" s="4" t="s">
        <v>913</v>
      </c>
      <c r="E235" s="4" t="s">
        <v>914</v>
      </c>
      <c r="F235" s="4" t="s">
        <v>915</v>
      </c>
      <c r="G235" s="4" t="s">
        <v>916</v>
      </c>
      <c r="H235" s="4" t="s">
        <v>8</v>
      </c>
      <c r="I235" s="6">
        <v>45961.166666666999</v>
      </c>
      <c r="J235" s="4" t="s">
        <v>9</v>
      </c>
      <c r="K235" s="4"/>
      <c r="L235" s="6">
        <v>46326.166666666999</v>
      </c>
      <c r="M235" s="4">
        <v>60</v>
      </c>
      <c r="N235" s="4" t="s">
        <v>57</v>
      </c>
      <c r="O235" s="11">
        <v>695.4</v>
      </c>
    </row>
    <row r="236" spans="1:15" outlineLevel="2" x14ac:dyDescent="0.25">
      <c r="A236" s="4" t="s">
        <v>911</v>
      </c>
      <c r="B236" s="4" t="s">
        <v>912</v>
      </c>
      <c r="C236" s="4" t="s">
        <v>7</v>
      </c>
      <c r="D236" s="4" t="s">
        <v>21</v>
      </c>
      <c r="E236" s="4" t="s">
        <v>917</v>
      </c>
      <c r="F236" s="4" t="s">
        <v>918</v>
      </c>
      <c r="G236" s="4" t="s">
        <v>919</v>
      </c>
      <c r="H236" s="4" t="s">
        <v>920</v>
      </c>
      <c r="I236" s="6">
        <v>46079.208333333001</v>
      </c>
      <c r="J236" s="4" t="s">
        <v>9</v>
      </c>
      <c r="K236" s="4" t="s">
        <v>921</v>
      </c>
      <c r="L236" s="6">
        <v>46444.208333333001</v>
      </c>
      <c r="M236" s="4">
        <v>178</v>
      </c>
      <c r="N236" s="4" t="s">
        <v>57</v>
      </c>
      <c r="O236" s="11">
        <v>1912.93</v>
      </c>
    </row>
    <row r="237" spans="1:15" outlineLevel="2" x14ac:dyDescent="0.25">
      <c r="A237" s="4" t="s">
        <v>911</v>
      </c>
      <c r="B237" s="4" t="s">
        <v>912</v>
      </c>
      <c r="C237" s="4" t="s">
        <v>7</v>
      </c>
      <c r="D237" s="4" t="s">
        <v>922</v>
      </c>
      <c r="E237" s="4" t="s">
        <v>923</v>
      </c>
      <c r="F237" s="4" t="s">
        <v>924</v>
      </c>
      <c r="G237" s="4" t="s">
        <v>925</v>
      </c>
      <c r="H237" s="4" t="s">
        <v>10</v>
      </c>
      <c r="I237" s="6">
        <v>46079.208333333001</v>
      </c>
      <c r="J237" s="4" t="s">
        <v>9</v>
      </c>
      <c r="K237" s="4" t="s">
        <v>926</v>
      </c>
      <c r="L237" s="6">
        <v>46444.208333333001</v>
      </c>
      <c r="M237" s="4">
        <v>178</v>
      </c>
      <c r="N237" s="4" t="s">
        <v>57</v>
      </c>
      <c r="O237" s="11">
        <v>500.2</v>
      </c>
    </row>
    <row r="238" spans="1:15" outlineLevel="2" x14ac:dyDescent="0.25">
      <c r="A238" s="4" t="s">
        <v>911</v>
      </c>
      <c r="B238" s="4" t="s">
        <v>912</v>
      </c>
      <c r="C238" s="4" t="s">
        <v>12</v>
      </c>
      <c r="D238" s="4" t="s">
        <v>927</v>
      </c>
      <c r="E238" s="4" t="s">
        <v>928</v>
      </c>
      <c r="F238" s="4" t="s">
        <v>929</v>
      </c>
      <c r="G238" s="4" t="s">
        <v>930</v>
      </c>
      <c r="H238" s="4" t="s">
        <v>10</v>
      </c>
      <c r="I238" s="6">
        <v>46219.166666666999</v>
      </c>
      <c r="J238" s="4" t="s">
        <v>9</v>
      </c>
      <c r="K238" s="4"/>
      <c r="L238" s="6">
        <v>46584.166666666999</v>
      </c>
      <c r="M238" s="4">
        <v>318</v>
      </c>
      <c r="N238" s="4" t="s">
        <v>57</v>
      </c>
      <c r="O238" s="11">
        <v>42.47</v>
      </c>
    </row>
    <row r="239" spans="1:15" outlineLevel="1" x14ac:dyDescent="0.25">
      <c r="A239" s="17" t="s">
        <v>1010</v>
      </c>
      <c r="B239" s="14"/>
      <c r="C239" s="14"/>
      <c r="D239" s="14"/>
      <c r="E239" s="14"/>
      <c r="F239" s="14"/>
      <c r="G239" s="14"/>
      <c r="H239" s="14"/>
      <c r="I239" s="15"/>
      <c r="J239" s="14"/>
      <c r="K239" s="14"/>
      <c r="L239" s="15"/>
      <c r="M239" s="14"/>
      <c r="N239" s="14"/>
      <c r="O239" s="16">
        <f>SUBTOTAL(9,O235:O238)</f>
        <v>3150.9999999999995</v>
      </c>
    </row>
    <row r="240" spans="1:15" outlineLevel="2" x14ac:dyDescent="0.25">
      <c r="A240" s="4" t="s">
        <v>931</v>
      </c>
      <c r="B240" s="4" t="s">
        <v>932</v>
      </c>
      <c r="C240" s="4" t="s">
        <v>7</v>
      </c>
      <c r="D240" s="4" t="s">
        <v>933</v>
      </c>
      <c r="E240" s="4" t="s">
        <v>934</v>
      </c>
      <c r="F240" s="4" t="s">
        <v>935</v>
      </c>
      <c r="G240" s="4" t="s">
        <v>936</v>
      </c>
      <c r="H240" s="4" t="s">
        <v>10</v>
      </c>
      <c r="I240" s="6">
        <v>45929.166666666999</v>
      </c>
      <c r="J240" s="4" t="s">
        <v>9</v>
      </c>
      <c r="K240" s="4" t="s">
        <v>937</v>
      </c>
      <c r="L240" s="6">
        <v>46294.166666666999</v>
      </c>
      <c r="M240" s="4">
        <v>28</v>
      </c>
      <c r="N240" s="4" t="s">
        <v>57</v>
      </c>
      <c r="O240" s="11">
        <v>561.87</v>
      </c>
    </row>
    <row r="241" spans="1:15" outlineLevel="2" x14ac:dyDescent="0.25">
      <c r="A241" s="4" t="s">
        <v>931</v>
      </c>
      <c r="B241" s="4" t="s">
        <v>932</v>
      </c>
      <c r="C241" s="4" t="s">
        <v>12</v>
      </c>
      <c r="D241" s="4" t="s">
        <v>28</v>
      </c>
      <c r="E241" s="4" t="s">
        <v>938</v>
      </c>
      <c r="F241" s="4" t="s">
        <v>939</v>
      </c>
      <c r="G241" s="4" t="s">
        <v>940</v>
      </c>
      <c r="H241" s="4" t="s">
        <v>10</v>
      </c>
      <c r="I241" s="6">
        <v>46155.166666666999</v>
      </c>
      <c r="J241" s="4" t="s">
        <v>9</v>
      </c>
      <c r="K241" s="4"/>
      <c r="L241" s="6">
        <v>46520.166666666999</v>
      </c>
      <c r="M241" s="4">
        <v>254</v>
      </c>
      <c r="N241" s="4" t="s">
        <v>57</v>
      </c>
      <c r="O241" s="11">
        <v>527.96</v>
      </c>
    </row>
    <row r="242" spans="1:15" outlineLevel="2" x14ac:dyDescent="0.25">
      <c r="A242" s="4" t="s">
        <v>931</v>
      </c>
      <c r="B242" s="4" t="s">
        <v>932</v>
      </c>
      <c r="C242" s="4" t="s">
        <v>7</v>
      </c>
      <c r="D242" s="4" t="s">
        <v>941</v>
      </c>
      <c r="E242" s="4" t="s">
        <v>942</v>
      </c>
      <c r="F242" s="4" t="s">
        <v>943</v>
      </c>
      <c r="G242" s="4" t="s">
        <v>944</v>
      </c>
      <c r="H242" s="4" t="s">
        <v>8</v>
      </c>
      <c r="I242" s="6">
        <v>46181.166666666999</v>
      </c>
      <c r="J242" s="4" t="s">
        <v>9</v>
      </c>
      <c r="K242" s="4" t="s">
        <v>945</v>
      </c>
      <c r="L242" s="6">
        <v>46546.166666666999</v>
      </c>
      <c r="M242" s="4">
        <v>280</v>
      </c>
      <c r="N242" s="4" t="s">
        <v>57</v>
      </c>
      <c r="O242" s="11">
        <v>2631.43</v>
      </c>
    </row>
    <row r="243" spans="1:15" outlineLevel="1" x14ac:dyDescent="0.25">
      <c r="A243" s="17" t="s">
        <v>1011</v>
      </c>
      <c r="B243" s="14"/>
      <c r="C243" s="14"/>
      <c r="D243" s="14"/>
      <c r="E243" s="14"/>
      <c r="F243" s="14"/>
      <c r="G243" s="14"/>
      <c r="H243" s="14"/>
      <c r="I243" s="15"/>
      <c r="J243" s="14"/>
      <c r="K243" s="14"/>
      <c r="L243" s="15"/>
      <c r="M243" s="14"/>
      <c r="N243" s="14"/>
      <c r="O243" s="16">
        <f>SUBTOTAL(9,O240:O242)</f>
        <v>3721.2599999999998</v>
      </c>
    </row>
    <row r="244" spans="1:15" outlineLevel="2" x14ac:dyDescent="0.25">
      <c r="A244" s="4" t="s">
        <v>946</v>
      </c>
      <c r="B244" s="4" t="s">
        <v>947</v>
      </c>
      <c r="C244" s="4" t="s">
        <v>7</v>
      </c>
      <c r="D244" s="4" t="s">
        <v>948</v>
      </c>
      <c r="E244" s="4" t="s">
        <v>949</v>
      </c>
      <c r="F244" s="4" t="s">
        <v>950</v>
      </c>
      <c r="G244" s="4" t="s">
        <v>951</v>
      </c>
      <c r="H244" s="4" t="s">
        <v>17</v>
      </c>
      <c r="I244" s="6">
        <v>45908.166666666999</v>
      </c>
      <c r="J244" s="4" t="s">
        <v>16</v>
      </c>
      <c r="K244" s="4" t="s">
        <v>952</v>
      </c>
      <c r="L244" s="6">
        <v>46273.166666666999</v>
      </c>
      <c r="M244" s="4">
        <v>7</v>
      </c>
      <c r="N244" s="4" t="s">
        <v>57</v>
      </c>
      <c r="O244" s="11">
        <v>96.91</v>
      </c>
    </row>
    <row r="245" spans="1:15" outlineLevel="1" x14ac:dyDescent="0.25">
      <c r="A245" s="17" t="s">
        <v>1012</v>
      </c>
      <c r="B245" s="14"/>
      <c r="C245" s="14"/>
      <c r="D245" s="14"/>
      <c r="E245" s="14"/>
      <c r="F245" s="14"/>
      <c r="G245" s="14"/>
      <c r="H245" s="14"/>
      <c r="I245" s="15"/>
      <c r="J245" s="14"/>
      <c r="K245" s="14"/>
      <c r="L245" s="15"/>
      <c r="M245" s="14"/>
      <c r="N245" s="14"/>
      <c r="O245" s="16">
        <f>SUBTOTAL(9,O244:O244)</f>
        <v>96.91</v>
      </c>
    </row>
    <row r="246" spans="1:15" x14ac:dyDescent="0.25">
      <c r="A246" s="18" t="s">
        <v>1013</v>
      </c>
      <c r="B246" s="19"/>
      <c r="C246" s="19"/>
      <c r="D246" s="19"/>
      <c r="E246" s="19"/>
      <c r="F246" s="19"/>
      <c r="G246" s="19"/>
      <c r="H246" s="19"/>
      <c r="I246" s="20"/>
      <c r="J246" s="19"/>
      <c r="K246" s="19"/>
      <c r="L246" s="20"/>
      <c r="M246" s="19"/>
      <c r="N246" s="19"/>
      <c r="O246" s="36">
        <f>SUBTOTAL(9,O3:O244)</f>
        <v>87381.1</v>
      </c>
    </row>
    <row r="247" spans="1:15" x14ac:dyDescent="0.25">
      <c r="A247" s="9"/>
      <c r="B247" s="9"/>
      <c r="C247" s="9"/>
      <c r="D247" s="9"/>
      <c r="E247" s="9"/>
      <c r="F247" s="9"/>
      <c r="G247" s="9"/>
      <c r="H247" s="9"/>
      <c r="I247" s="10"/>
      <c r="J247" s="9"/>
      <c r="K247" s="9"/>
      <c r="L247" s="10"/>
      <c r="M247" s="9"/>
      <c r="N247" s="9"/>
      <c r="O247" s="12"/>
    </row>
  </sheetData>
  <autoFilter ref="A2:O245" xr:uid="{2415861B-8D3E-488E-B6AB-362FA28D184D}"/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E42E-9D8A-4D0B-8CB5-47E01B70A1EC}">
  <dimension ref="A1:P9"/>
  <sheetViews>
    <sheetView workbookViewId="0">
      <selection activeCell="A4" sqref="A4:P4"/>
    </sheetView>
  </sheetViews>
  <sheetFormatPr defaultRowHeight="15" x14ac:dyDescent="0.25"/>
  <cols>
    <col min="1" max="1" width="12.7109375" customWidth="1"/>
    <col min="2" max="2" width="45.7109375" customWidth="1"/>
    <col min="3" max="4" width="10.85546875" customWidth="1"/>
    <col min="5" max="5" width="15.85546875" bestFit="1" customWidth="1"/>
    <col min="6" max="6" width="10.85546875" customWidth="1"/>
    <col min="7" max="7" width="16.85546875" bestFit="1" customWidth="1"/>
    <col min="8" max="8" width="12.7109375" customWidth="1"/>
    <col min="9" max="9" width="16.85546875" bestFit="1" customWidth="1"/>
    <col min="10" max="10" width="12.5703125" bestFit="1" customWidth="1"/>
    <col min="11" max="11" width="10.85546875" customWidth="1"/>
    <col min="12" max="12" width="17.85546875" bestFit="1" customWidth="1"/>
    <col min="13" max="13" width="14.5703125" bestFit="1" customWidth="1"/>
    <col min="14" max="14" width="22.140625" bestFit="1" customWidth="1"/>
    <col min="15" max="15" width="10.85546875" customWidth="1"/>
    <col min="16" max="16" width="21.85546875" style="7" customWidth="1"/>
  </cols>
  <sheetData>
    <row r="1" spans="1:16" s="8" customFormat="1" x14ac:dyDescent="0.25">
      <c r="A1" s="37" t="s">
        <v>1016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3" customFormat="1" ht="26.25" x14ac:dyDescent="0.25">
      <c r="A2" s="1" t="s">
        <v>39</v>
      </c>
      <c r="B2" s="1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41</v>
      </c>
      <c r="H2" s="1" t="s">
        <v>42</v>
      </c>
      <c r="I2" s="1" t="s">
        <v>4</v>
      </c>
      <c r="J2" s="1" t="s">
        <v>43</v>
      </c>
      <c r="K2" s="1" t="s">
        <v>5</v>
      </c>
      <c r="L2" s="1" t="s">
        <v>44</v>
      </c>
      <c r="M2" s="1" t="s">
        <v>6</v>
      </c>
      <c r="N2" s="1" t="s">
        <v>45</v>
      </c>
      <c r="O2" s="1" t="s">
        <v>46</v>
      </c>
      <c r="P2" s="2" t="s">
        <v>47</v>
      </c>
    </row>
    <row r="3" spans="1:16" x14ac:dyDescent="0.25">
      <c r="A3" s="4" t="s">
        <v>1017</v>
      </c>
      <c r="B3" s="4" t="s">
        <v>1018</v>
      </c>
      <c r="C3" s="4" t="s">
        <v>7</v>
      </c>
      <c r="D3" s="4" t="s">
        <v>27</v>
      </c>
      <c r="E3" s="4" t="s">
        <v>1019</v>
      </c>
      <c r="F3" s="4" t="s">
        <v>1020</v>
      </c>
      <c r="G3" s="4" t="s">
        <v>1021</v>
      </c>
      <c r="H3" s="4" t="s">
        <v>54</v>
      </c>
      <c r="I3" s="4" t="s">
        <v>8</v>
      </c>
      <c r="J3" s="6">
        <v>46226.166666666999</v>
      </c>
      <c r="K3" s="4" t="s">
        <v>9</v>
      </c>
      <c r="L3" s="4" t="s">
        <v>1022</v>
      </c>
      <c r="M3" s="6">
        <v>46591.166666666999</v>
      </c>
      <c r="N3" s="4">
        <v>325</v>
      </c>
      <c r="O3" s="4" t="s">
        <v>1023</v>
      </c>
      <c r="P3" s="5">
        <v>807.1</v>
      </c>
    </row>
    <row r="4" spans="1:16" x14ac:dyDescent="0.2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5"/>
      <c r="N4" s="14"/>
      <c r="O4" s="14"/>
      <c r="P4" s="16">
        <f>SUBTOTAL(9,P1:P3)</f>
        <v>807.1</v>
      </c>
    </row>
    <row r="5" spans="1:16" x14ac:dyDescent="0.25">
      <c r="A5" s="4" t="s">
        <v>1024</v>
      </c>
      <c r="B5" s="4" t="s">
        <v>1025</v>
      </c>
      <c r="C5" s="4" t="s">
        <v>7</v>
      </c>
      <c r="D5" s="4" t="s">
        <v>1026</v>
      </c>
      <c r="E5" s="4" t="s">
        <v>1027</v>
      </c>
      <c r="F5" s="4" t="s">
        <v>1028</v>
      </c>
      <c r="G5" s="4" t="s">
        <v>1029</v>
      </c>
      <c r="H5" s="4" t="s">
        <v>54</v>
      </c>
      <c r="I5" s="4" t="s">
        <v>8</v>
      </c>
      <c r="J5" s="6">
        <v>46143.166666666999</v>
      </c>
      <c r="K5" s="4" t="s">
        <v>9</v>
      </c>
      <c r="L5" s="4" t="s">
        <v>1030</v>
      </c>
      <c r="M5" s="6">
        <v>46508.166666666999</v>
      </c>
      <c r="N5" s="4">
        <v>242</v>
      </c>
      <c r="O5" s="4" t="s">
        <v>1023</v>
      </c>
      <c r="P5" s="5">
        <v>710.13</v>
      </c>
    </row>
    <row r="6" spans="1:16" x14ac:dyDescent="0.25">
      <c r="A6" s="14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5"/>
      <c r="N6" s="14"/>
      <c r="O6" s="14"/>
      <c r="P6" s="16">
        <v>710.13</v>
      </c>
    </row>
    <row r="7" spans="1:16" x14ac:dyDescent="0.25">
      <c r="A7" s="4" t="s">
        <v>1031</v>
      </c>
      <c r="B7" s="4" t="s">
        <v>1032</v>
      </c>
      <c r="C7" s="4" t="s">
        <v>7</v>
      </c>
      <c r="D7" s="4" t="s">
        <v>1033</v>
      </c>
      <c r="E7" s="4" t="s">
        <v>1034</v>
      </c>
      <c r="F7" s="4" t="s">
        <v>1035</v>
      </c>
      <c r="G7" s="4" t="s">
        <v>1036</v>
      </c>
      <c r="H7" s="4" t="s">
        <v>54</v>
      </c>
      <c r="I7" s="4" t="s">
        <v>8</v>
      </c>
      <c r="J7" s="6">
        <v>46157.166666666999</v>
      </c>
      <c r="K7" s="4" t="s">
        <v>9</v>
      </c>
      <c r="L7" s="4" t="s">
        <v>1037</v>
      </c>
      <c r="M7" s="6">
        <v>46522.166666666999</v>
      </c>
      <c r="N7" s="4">
        <v>256</v>
      </c>
      <c r="O7" s="4" t="s">
        <v>1023</v>
      </c>
      <c r="P7" s="5">
        <v>722.48</v>
      </c>
    </row>
    <row r="8" spans="1:16" x14ac:dyDescent="0.25">
      <c r="A8" s="14"/>
      <c r="B8" s="14"/>
      <c r="C8" s="14"/>
      <c r="D8" s="14"/>
      <c r="E8" s="14"/>
      <c r="F8" s="14"/>
      <c r="G8" s="14"/>
      <c r="H8" s="14"/>
      <c r="I8" s="14"/>
      <c r="J8" s="15"/>
      <c r="K8" s="14"/>
      <c r="L8" s="14"/>
      <c r="M8" s="15"/>
      <c r="N8" s="14"/>
      <c r="O8" s="14"/>
      <c r="P8" s="16">
        <v>722.48</v>
      </c>
    </row>
    <row r="9" spans="1:16" x14ac:dyDescent="0.25">
      <c r="A9" s="19"/>
      <c r="B9" s="19"/>
      <c r="C9" s="19"/>
      <c r="D9" s="19"/>
      <c r="E9" s="19"/>
      <c r="F9" s="19"/>
      <c r="G9" s="19"/>
      <c r="H9" s="19"/>
      <c r="I9" s="19"/>
      <c r="J9" s="20"/>
      <c r="K9" s="19"/>
      <c r="L9" s="19"/>
      <c r="M9" s="20"/>
      <c r="N9" s="19"/>
      <c r="O9" s="19"/>
      <c r="P9" s="36">
        <v>2239.71</v>
      </c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0665-2E3C-486B-826F-1A4CDB6B517A}">
  <dimension ref="A1:P18"/>
  <sheetViews>
    <sheetView workbookViewId="0">
      <selection activeCell="A25" sqref="A25"/>
    </sheetView>
  </sheetViews>
  <sheetFormatPr defaultRowHeight="15" outlineLevelRow="2" x14ac:dyDescent="0.25"/>
  <cols>
    <col min="1" max="1" width="15.7109375" customWidth="1"/>
    <col min="2" max="2" width="43.7109375" bestFit="1" customWidth="1"/>
    <col min="3" max="3" width="10.85546875" customWidth="1"/>
    <col min="4" max="4" width="14.85546875" bestFit="1" customWidth="1"/>
    <col min="5" max="5" width="18.140625" bestFit="1" customWidth="1"/>
    <col min="6" max="6" width="10.85546875" customWidth="1"/>
    <col min="7" max="7" width="16.85546875" bestFit="1" customWidth="1"/>
    <col min="8" max="8" width="12.7109375" customWidth="1"/>
    <col min="9" max="9" width="20.140625" bestFit="1" customWidth="1"/>
    <col min="10" max="10" width="12.5703125" bestFit="1" customWidth="1"/>
    <col min="11" max="11" width="10.85546875" customWidth="1"/>
    <col min="12" max="12" width="12.7109375" customWidth="1"/>
    <col min="13" max="13" width="14.5703125" bestFit="1" customWidth="1"/>
    <col min="14" max="14" width="15.7109375" customWidth="1"/>
    <col min="15" max="15" width="10.85546875" customWidth="1"/>
    <col min="16" max="16" width="15.7109375" style="7" customWidth="1"/>
  </cols>
  <sheetData>
    <row r="1" spans="1:16" s="8" customFormat="1" x14ac:dyDescent="0.25">
      <c r="A1" s="37" t="s">
        <v>1038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3" customFormat="1" ht="26.25" x14ac:dyDescent="0.25">
      <c r="A2" s="1" t="s">
        <v>39</v>
      </c>
      <c r="B2" s="1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41</v>
      </c>
      <c r="H2" s="1" t="s">
        <v>42</v>
      </c>
      <c r="I2" s="1" t="s">
        <v>4</v>
      </c>
      <c r="J2" s="1" t="s">
        <v>43</v>
      </c>
      <c r="K2" s="1" t="s">
        <v>5</v>
      </c>
      <c r="L2" s="1" t="s">
        <v>44</v>
      </c>
      <c r="M2" s="1" t="s">
        <v>6</v>
      </c>
      <c r="N2" s="1" t="s">
        <v>45</v>
      </c>
      <c r="O2" s="1" t="s">
        <v>46</v>
      </c>
      <c r="P2" s="2" t="s">
        <v>47</v>
      </c>
    </row>
    <row r="3" spans="1:16" outlineLevel="2" x14ac:dyDescent="0.25">
      <c r="A3" s="4" t="s">
        <v>1039</v>
      </c>
      <c r="B3" s="4" t="s">
        <v>1040</v>
      </c>
      <c r="C3" s="4" t="s">
        <v>7</v>
      </c>
      <c r="D3" s="4" t="s">
        <v>1041</v>
      </c>
      <c r="E3" s="4" t="s">
        <v>1042</v>
      </c>
      <c r="F3" s="4" t="s">
        <v>1043</v>
      </c>
      <c r="G3" s="4" t="s">
        <v>1044</v>
      </c>
      <c r="H3" s="4" t="s">
        <v>54</v>
      </c>
      <c r="I3" s="4" t="s">
        <v>8</v>
      </c>
      <c r="J3" s="6">
        <v>46141.166666666999</v>
      </c>
      <c r="K3" s="4" t="s">
        <v>9</v>
      </c>
      <c r="L3" s="4" t="s">
        <v>1045</v>
      </c>
      <c r="M3" s="6">
        <v>46506.166666666999</v>
      </c>
      <c r="N3" s="4">
        <v>240</v>
      </c>
      <c r="O3" s="4" t="s">
        <v>1046</v>
      </c>
      <c r="P3" s="5">
        <v>1705.03</v>
      </c>
    </row>
    <row r="4" spans="1:16" outlineLevel="2" x14ac:dyDescent="0.25">
      <c r="A4" s="4" t="s">
        <v>1039</v>
      </c>
      <c r="B4" s="4" t="s">
        <v>1040</v>
      </c>
      <c r="C4" s="4" t="s">
        <v>7</v>
      </c>
      <c r="D4" s="4" t="s">
        <v>1041</v>
      </c>
      <c r="E4" s="4" t="s">
        <v>1047</v>
      </c>
      <c r="F4" s="4" t="s">
        <v>1048</v>
      </c>
      <c r="G4" s="4" t="s">
        <v>1049</v>
      </c>
      <c r="H4" s="4" t="s">
        <v>54</v>
      </c>
      <c r="I4" s="4" t="s">
        <v>8</v>
      </c>
      <c r="J4" s="6">
        <v>46141.166666666999</v>
      </c>
      <c r="K4" s="4" t="s">
        <v>9</v>
      </c>
      <c r="L4" s="4" t="s">
        <v>1050</v>
      </c>
      <c r="M4" s="6">
        <v>46506.166666666999</v>
      </c>
      <c r="N4" s="4">
        <v>240</v>
      </c>
      <c r="O4" s="4" t="s">
        <v>1046</v>
      </c>
      <c r="P4" s="5">
        <v>1705.03</v>
      </c>
    </row>
    <row r="5" spans="1:16" outlineLevel="1" x14ac:dyDescent="0.25">
      <c r="A5" s="13" t="s">
        <v>1051</v>
      </c>
      <c r="B5" s="14"/>
      <c r="C5" s="14"/>
      <c r="D5" s="14"/>
      <c r="E5" s="14"/>
      <c r="F5" s="14"/>
      <c r="G5" s="14"/>
      <c r="H5" s="14"/>
      <c r="I5" s="14"/>
      <c r="J5" s="15"/>
      <c r="K5" s="14"/>
      <c r="L5" s="14"/>
      <c r="M5" s="15"/>
      <c r="N5" s="14"/>
      <c r="O5" s="14"/>
      <c r="P5" s="16">
        <f>SUBTOTAL(9,P3:P4)</f>
        <v>3410.06</v>
      </c>
    </row>
    <row r="6" spans="1:16" outlineLevel="2" x14ac:dyDescent="0.25">
      <c r="A6" s="4" t="s">
        <v>1052</v>
      </c>
      <c r="B6" s="4" t="s">
        <v>1053</v>
      </c>
      <c r="C6" s="4" t="s">
        <v>7</v>
      </c>
      <c r="D6" s="4" t="s">
        <v>1054</v>
      </c>
      <c r="E6" s="4" t="s">
        <v>1055</v>
      </c>
      <c r="F6" s="4" t="s">
        <v>1056</v>
      </c>
      <c r="G6" s="4" t="s">
        <v>1057</v>
      </c>
      <c r="H6" s="4" t="s">
        <v>54</v>
      </c>
      <c r="I6" s="4" t="s">
        <v>10</v>
      </c>
      <c r="J6" s="6">
        <v>46056.208333333001</v>
      </c>
      <c r="K6" s="4" t="s">
        <v>9</v>
      </c>
      <c r="L6" s="4" t="s">
        <v>1058</v>
      </c>
      <c r="M6" s="6">
        <v>46421.208333333001</v>
      </c>
      <c r="N6" s="4">
        <v>155</v>
      </c>
      <c r="O6" s="4" t="s">
        <v>1046</v>
      </c>
      <c r="P6" s="5">
        <v>991.4</v>
      </c>
    </row>
    <row r="7" spans="1:16" outlineLevel="1" x14ac:dyDescent="0.25">
      <c r="A7" s="17" t="s">
        <v>1059</v>
      </c>
      <c r="B7" s="14"/>
      <c r="C7" s="14"/>
      <c r="D7" s="14"/>
      <c r="E7" s="14"/>
      <c r="F7" s="14"/>
      <c r="G7" s="14"/>
      <c r="H7" s="14"/>
      <c r="I7" s="14"/>
      <c r="J7" s="15"/>
      <c r="K7" s="14"/>
      <c r="L7" s="14"/>
      <c r="M7" s="15"/>
      <c r="N7" s="14"/>
      <c r="O7" s="14"/>
      <c r="P7" s="16">
        <f>SUBTOTAL(9,P6:P6)</f>
        <v>991.4</v>
      </c>
    </row>
    <row r="8" spans="1:16" outlineLevel="2" x14ac:dyDescent="0.25">
      <c r="A8" s="4" t="s">
        <v>1060</v>
      </c>
      <c r="B8" s="4" t="s">
        <v>1061</v>
      </c>
      <c r="C8" s="4" t="s">
        <v>12</v>
      </c>
      <c r="D8" s="4" t="s">
        <v>1062</v>
      </c>
      <c r="E8" s="4" t="s">
        <v>1063</v>
      </c>
      <c r="F8" s="4" t="s">
        <v>1064</v>
      </c>
      <c r="G8" s="4" t="s">
        <v>1065</v>
      </c>
      <c r="H8" s="4" t="s">
        <v>54</v>
      </c>
      <c r="I8" s="4" t="s">
        <v>11</v>
      </c>
      <c r="J8" s="6">
        <v>46090.166666666999</v>
      </c>
      <c r="K8" s="4" t="s">
        <v>9</v>
      </c>
      <c r="L8" s="4"/>
      <c r="M8" s="6">
        <v>46455.208333333001</v>
      </c>
      <c r="N8" s="4">
        <v>189</v>
      </c>
      <c r="O8" s="4" t="s">
        <v>1046</v>
      </c>
      <c r="P8" s="5">
        <v>36.22</v>
      </c>
    </row>
    <row r="9" spans="1:16" outlineLevel="2" x14ac:dyDescent="0.25">
      <c r="A9" s="4" t="s">
        <v>1060</v>
      </c>
      <c r="B9" s="4" t="s">
        <v>1061</v>
      </c>
      <c r="C9" s="4" t="s">
        <v>7</v>
      </c>
      <c r="D9" s="4" t="s">
        <v>1062</v>
      </c>
      <c r="E9" s="4" t="s">
        <v>1063</v>
      </c>
      <c r="F9" s="4" t="s">
        <v>1064</v>
      </c>
      <c r="G9" s="4" t="s">
        <v>1066</v>
      </c>
      <c r="H9" s="4" t="s">
        <v>54</v>
      </c>
      <c r="I9" s="4" t="s">
        <v>11</v>
      </c>
      <c r="J9" s="6">
        <v>46090.166666666999</v>
      </c>
      <c r="K9" s="4" t="s">
        <v>9</v>
      </c>
      <c r="L9" s="4"/>
      <c r="M9" s="6">
        <v>46410.208333333001</v>
      </c>
      <c r="N9" s="4">
        <v>144</v>
      </c>
      <c r="O9" s="4" t="s">
        <v>1046</v>
      </c>
      <c r="P9" s="5">
        <v>546.85</v>
      </c>
    </row>
    <row r="10" spans="1:16" outlineLevel="1" x14ac:dyDescent="0.25">
      <c r="A10" s="17" t="s">
        <v>1067</v>
      </c>
      <c r="B10" s="14"/>
      <c r="C10" s="14"/>
      <c r="D10" s="14"/>
      <c r="E10" s="14"/>
      <c r="F10" s="14"/>
      <c r="G10" s="14"/>
      <c r="H10" s="14"/>
      <c r="I10" s="14"/>
      <c r="J10" s="15"/>
      <c r="K10" s="14"/>
      <c r="L10" s="14"/>
      <c r="M10" s="15"/>
      <c r="N10" s="14"/>
      <c r="O10" s="14"/>
      <c r="P10" s="16">
        <f>SUBTOTAL(9,P8:P9)</f>
        <v>583.07000000000005</v>
      </c>
    </row>
    <row r="11" spans="1:16" outlineLevel="2" x14ac:dyDescent="0.25">
      <c r="A11" s="4" t="s">
        <v>1068</v>
      </c>
      <c r="B11" s="4" t="s">
        <v>1069</v>
      </c>
      <c r="C11" s="4" t="s">
        <v>7</v>
      </c>
      <c r="D11" s="4" t="s">
        <v>1070</v>
      </c>
      <c r="E11" s="4" t="s">
        <v>1071</v>
      </c>
      <c r="F11" s="4" t="s">
        <v>1072</v>
      </c>
      <c r="G11" s="4" t="s">
        <v>1073</v>
      </c>
      <c r="H11" s="4" t="s">
        <v>54</v>
      </c>
      <c r="I11" s="4" t="s">
        <v>8</v>
      </c>
      <c r="J11" s="6">
        <v>46051.208333333001</v>
      </c>
      <c r="K11" s="4" t="s">
        <v>16</v>
      </c>
      <c r="L11" s="4" t="s">
        <v>1074</v>
      </c>
      <c r="M11" s="6">
        <v>46416.208333333001</v>
      </c>
      <c r="N11" s="4">
        <v>150</v>
      </c>
      <c r="O11" s="4" t="s">
        <v>1046</v>
      </c>
      <c r="P11" s="5">
        <v>157.79</v>
      </c>
    </row>
    <row r="12" spans="1:16" outlineLevel="2" x14ac:dyDescent="0.25">
      <c r="A12" s="4" t="s">
        <v>1068</v>
      </c>
      <c r="B12" s="4" t="s">
        <v>1069</v>
      </c>
      <c r="C12" s="4" t="s">
        <v>7</v>
      </c>
      <c r="D12" s="4" t="s">
        <v>1075</v>
      </c>
      <c r="E12" s="4" t="s">
        <v>1076</v>
      </c>
      <c r="F12" s="4" t="s">
        <v>1077</v>
      </c>
      <c r="G12" s="4" t="s">
        <v>1078</v>
      </c>
      <c r="H12" s="4" t="s">
        <v>54</v>
      </c>
      <c r="I12" s="4" t="s">
        <v>10</v>
      </c>
      <c r="J12" s="6">
        <v>46059.208333333001</v>
      </c>
      <c r="K12" s="4" t="s">
        <v>9</v>
      </c>
      <c r="L12" s="4" t="s">
        <v>1079</v>
      </c>
      <c r="M12" s="6">
        <v>46424.208333333001</v>
      </c>
      <c r="N12" s="4">
        <v>158</v>
      </c>
      <c r="O12" s="4" t="s">
        <v>1046</v>
      </c>
      <c r="P12" s="5">
        <v>418.48</v>
      </c>
    </row>
    <row r="13" spans="1:16" outlineLevel="2" x14ac:dyDescent="0.25">
      <c r="A13" s="4" t="s">
        <v>1068</v>
      </c>
      <c r="B13" s="4" t="s">
        <v>1069</v>
      </c>
      <c r="C13" s="4" t="s">
        <v>7</v>
      </c>
      <c r="D13" s="4" t="s">
        <v>1080</v>
      </c>
      <c r="E13" s="4" t="s">
        <v>1081</v>
      </c>
      <c r="F13" s="4" t="s">
        <v>1082</v>
      </c>
      <c r="G13" s="4" t="s">
        <v>1083</v>
      </c>
      <c r="H13" s="4" t="s">
        <v>54</v>
      </c>
      <c r="I13" s="4" t="s">
        <v>8</v>
      </c>
      <c r="J13" s="6">
        <v>46076.208333333001</v>
      </c>
      <c r="K13" s="4" t="s">
        <v>16</v>
      </c>
      <c r="L13" s="4" t="s">
        <v>1084</v>
      </c>
      <c r="M13" s="6">
        <v>46441.208333333001</v>
      </c>
      <c r="N13" s="4">
        <v>175</v>
      </c>
      <c r="O13" s="4" t="s">
        <v>1046</v>
      </c>
      <c r="P13" s="5">
        <v>123.07</v>
      </c>
    </row>
    <row r="14" spans="1:16" outlineLevel="2" x14ac:dyDescent="0.25">
      <c r="A14" s="4" t="s">
        <v>1068</v>
      </c>
      <c r="B14" s="4" t="s">
        <v>1069</v>
      </c>
      <c r="C14" s="4" t="s">
        <v>7</v>
      </c>
      <c r="D14" s="4" t="s">
        <v>21</v>
      </c>
      <c r="E14" s="4" t="s">
        <v>1085</v>
      </c>
      <c r="F14" s="4" t="s">
        <v>1086</v>
      </c>
      <c r="G14" s="4" t="s">
        <v>1087</v>
      </c>
      <c r="H14" s="4" t="s">
        <v>54</v>
      </c>
      <c r="I14" s="4" t="s">
        <v>8</v>
      </c>
      <c r="J14" s="6">
        <v>46085.208333333001</v>
      </c>
      <c r="K14" s="4" t="s">
        <v>16</v>
      </c>
      <c r="L14" s="4" t="s">
        <v>1088</v>
      </c>
      <c r="M14" s="6">
        <v>46450.208333333001</v>
      </c>
      <c r="N14" s="4">
        <v>184</v>
      </c>
      <c r="O14" s="4" t="s">
        <v>1046</v>
      </c>
      <c r="P14" s="5">
        <v>181.42</v>
      </c>
    </row>
    <row r="15" spans="1:16" outlineLevel="2" x14ac:dyDescent="0.25">
      <c r="A15" s="4" t="s">
        <v>1068</v>
      </c>
      <c r="B15" s="4" t="s">
        <v>1069</v>
      </c>
      <c r="C15" s="4" t="s">
        <v>7</v>
      </c>
      <c r="D15" s="4" t="s">
        <v>1089</v>
      </c>
      <c r="E15" s="4" t="s">
        <v>1090</v>
      </c>
      <c r="F15" s="4" t="s">
        <v>1091</v>
      </c>
      <c r="G15" s="4" t="s">
        <v>1092</v>
      </c>
      <c r="H15" s="4" t="s">
        <v>54</v>
      </c>
      <c r="I15" s="4" t="s">
        <v>10</v>
      </c>
      <c r="J15" s="6">
        <v>46246.166666666999</v>
      </c>
      <c r="K15" s="4" t="s">
        <v>9</v>
      </c>
      <c r="L15" s="4" t="s">
        <v>1093</v>
      </c>
      <c r="M15" s="6">
        <v>46611.166666666999</v>
      </c>
      <c r="N15" s="4">
        <v>345</v>
      </c>
      <c r="O15" s="4" t="s">
        <v>1046</v>
      </c>
      <c r="P15" s="5">
        <v>726.04</v>
      </c>
    </row>
    <row r="16" spans="1:16" outlineLevel="1" x14ac:dyDescent="0.25">
      <c r="A16" s="17" t="s">
        <v>1094</v>
      </c>
      <c r="B16" s="14"/>
      <c r="C16" s="14"/>
      <c r="D16" s="14"/>
      <c r="E16" s="14"/>
      <c r="F16" s="14"/>
      <c r="G16" s="14"/>
      <c r="H16" s="14"/>
      <c r="I16" s="14"/>
      <c r="J16" s="15"/>
      <c r="K16" s="14"/>
      <c r="L16" s="14"/>
      <c r="M16" s="15"/>
      <c r="N16" s="14"/>
      <c r="O16" s="14"/>
      <c r="P16" s="16">
        <f>SUBTOTAL(9,P11:P15)</f>
        <v>1606.7999999999997</v>
      </c>
    </row>
    <row r="17" spans="1:16" x14ac:dyDescent="0.25">
      <c r="A17" s="18" t="s">
        <v>1013</v>
      </c>
      <c r="B17" s="19"/>
      <c r="C17" s="19"/>
      <c r="D17" s="19"/>
      <c r="E17" s="19"/>
      <c r="F17" s="19"/>
      <c r="G17" s="19"/>
      <c r="H17" s="19"/>
      <c r="I17" s="19"/>
      <c r="J17" s="20"/>
      <c r="K17" s="19"/>
      <c r="L17" s="19"/>
      <c r="M17" s="20"/>
      <c r="N17" s="19"/>
      <c r="O17" s="19"/>
      <c r="P17" s="36">
        <f>SUBTOTAL(9,P3:P15)</f>
        <v>6591.3300000000008</v>
      </c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10"/>
      <c r="K18" s="9"/>
      <c r="L18" s="9"/>
      <c r="M18" s="10"/>
      <c r="N18" s="9"/>
      <c r="O18" s="9"/>
      <c r="P18" s="12"/>
    </row>
  </sheetData>
  <autoFilter ref="A2:P16" xr:uid="{A7AF0665-2E3C-486B-826F-1A4CDB6B517A}"/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C163-C755-4376-BDFA-427AF99B5134}">
  <dimension ref="A1:P17"/>
  <sheetViews>
    <sheetView workbookViewId="0">
      <selection activeCell="D26" sqref="D26"/>
    </sheetView>
  </sheetViews>
  <sheetFormatPr defaultRowHeight="15" outlineLevelRow="2" x14ac:dyDescent="0.25"/>
  <cols>
    <col min="1" max="1" width="15.7109375" customWidth="1"/>
    <col min="2" max="2" width="43.7109375" customWidth="1"/>
    <col min="3" max="3" width="10.85546875" customWidth="1"/>
    <col min="4" max="4" width="13.85546875" bestFit="1" customWidth="1"/>
    <col min="5" max="5" width="15.85546875" bestFit="1" customWidth="1"/>
    <col min="6" max="6" width="10.85546875" customWidth="1"/>
    <col min="7" max="7" width="16.85546875" bestFit="1" customWidth="1"/>
    <col min="8" max="8" width="17.85546875" bestFit="1" customWidth="1"/>
    <col min="9" max="9" width="19.140625" bestFit="1" customWidth="1"/>
    <col min="10" max="10" width="12.5703125" bestFit="1" customWidth="1"/>
    <col min="11" max="11" width="10.85546875" customWidth="1"/>
    <col min="12" max="12" width="15.7109375" customWidth="1"/>
    <col min="13" max="13" width="14.5703125" bestFit="1" customWidth="1"/>
    <col min="14" max="14" width="12.7109375" customWidth="1"/>
    <col min="15" max="15" width="10.85546875" customWidth="1"/>
    <col min="16" max="16" width="15.7109375" style="7" customWidth="1"/>
  </cols>
  <sheetData>
    <row r="1" spans="1:16" s="8" customFormat="1" x14ac:dyDescent="0.25">
      <c r="A1" s="37" t="s">
        <v>1095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3" customFormat="1" ht="26.25" x14ac:dyDescent="0.25">
      <c r="A2" s="1" t="s">
        <v>39</v>
      </c>
      <c r="B2" s="1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41</v>
      </c>
      <c r="H2" s="1" t="s">
        <v>42</v>
      </c>
      <c r="I2" s="1" t="s">
        <v>4</v>
      </c>
      <c r="J2" s="1" t="s">
        <v>43</v>
      </c>
      <c r="K2" s="1" t="s">
        <v>5</v>
      </c>
      <c r="L2" s="1" t="s">
        <v>44</v>
      </c>
      <c r="M2" s="1" t="s">
        <v>6</v>
      </c>
      <c r="N2" s="1" t="s">
        <v>45</v>
      </c>
      <c r="O2" s="1" t="s">
        <v>46</v>
      </c>
      <c r="P2" s="2" t="s">
        <v>47</v>
      </c>
    </row>
    <row r="3" spans="1:16" outlineLevel="2" x14ac:dyDescent="0.25">
      <c r="A3" s="4" t="s">
        <v>1096</v>
      </c>
      <c r="B3" s="4" t="s">
        <v>1097</v>
      </c>
      <c r="C3" s="4" t="s">
        <v>12</v>
      </c>
      <c r="D3" s="4" t="s">
        <v>1098</v>
      </c>
      <c r="E3" s="4" t="s">
        <v>1099</v>
      </c>
      <c r="F3" s="4" t="s">
        <v>1100</v>
      </c>
      <c r="G3" s="4" t="s">
        <v>1101</v>
      </c>
      <c r="H3" s="4" t="s">
        <v>54</v>
      </c>
      <c r="I3" s="4" t="s">
        <v>10</v>
      </c>
      <c r="J3" s="6">
        <v>46036.208333333001</v>
      </c>
      <c r="K3" s="4" t="s">
        <v>9</v>
      </c>
      <c r="L3" s="4"/>
      <c r="M3" s="6">
        <v>46401.208333333001</v>
      </c>
      <c r="N3" s="4">
        <v>135</v>
      </c>
      <c r="O3" s="4" t="s">
        <v>1102</v>
      </c>
      <c r="P3" s="5">
        <v>313.85000000000002</v>
      </c>
    </row>
    <row r="4" spans="1:16" outlineLevel="1" x14ac:dyDescent="0.25">
      <c r="A4" s="13" t="s">
        <v>1103</v>
      </c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5"/>
      <c r="N4" s="14"/>
      <c r="O4" s="14"/>
      <c r="P4" s="16">
        <f>SUBTOTAL(9,P3:P3)</f>
        <v>313.85000000000002</v>
      </c>
    </row>
    <row r="5" spans="1:16" outlineLevel="2" x14ac:dyDescent="0.25">
      <c r="A5" s="4" t="s">
        <v>1104</v>
      </c>
      <c r="B5" s="4" t="s">
        <v>1105</v>
      </c>
      <c r="C5" s="4" t="s">
        <v>7</v>
      </c>
      <c r="D5" s="4" t="s">
        <v>1106</v>
      </c>
      <c r="E5" s="4" t="s">
        <v>1107</v>
      </c>
      <c r="F5" s="4" t="s">
        <v>1108</v>
      </c>
      <c r="G5" s="4" t="s">
        <v>1109</v>
      </c>
      <c r="H5" s="4" t="s">
        <v>54</v>
      </c>
      <c r="I5" s="4" t="s">
        <v>17</v>
      </c>
      <c r="J5" s="6">
        <v>46035.208333333001</v>
      </c>
      <c r="K5" s="4" t="s">
        <v>9</v>
      </c>
      <c r="L5" s="4" t="s">
        <v>1110</v>
      </c>
      <c r="M5" s="6">
        <v>46400.208333333001</v>
      </c>
      <c r="N5" s="4">
        <v>134</v>
      </c>
      <c r="O5" s="4" t="s">
        <v>1102</v>
      </c>
      <c r="P5" s="5">
        <v>319.05</v>
      </c>
    </row>
    <row r="6" spans="1:16" outlineLevel="2" x14ac:dyDescent="0.25">
      <c r="A6" s="4" t="s">
        <v>1104</v>
      </c>
      <c r="B6" s="4" t="s">
        <v>1105</v>
      </c>
      <c r="C6" s="4" t="s">
        <v>7</v>
      </c>
      <c r="D6" s="4" t="s">
        <v>1106</v>
      </c>
      <c r="E6" s="4" t="s">
        <v>1107</v>
      </c>
      <c r="F6" s="4" t="s">
        <v>1108</v>
      </c>
      <c r="G6" s="4" t="s">
        <v>1111</v>
      </c>
      <c r="H6" s="4" t="s">
        <v>54</v>
      </c>
      <c r="I6" s="4" t="s">
        <v>8</v>
      </c>
      <c r="J6" s="6">
        <v>46035.208333333001</v>
      </c>
      <c r="K6" s="4" t="s">
        <v>9</v>
      </c>
      <c r="L6" s="4" t="s">
        <v>1110</v>
      </c>
      <c r="M6" s="6">
        <v>46400.208333333001</v>
      </c>
      <c r="N6" s="4">
        <v>134</v>
      </c>
      <c r="O6" s="4" t="s">
        <v>1102</v>
      </c>
      <c r="P6" s="5">
        <v>360.33</v>
      </c>
    </row>
    <row r="7" spans="1:16" outlineLevel="1" x14ac:dyDescent="0.25">
      <c r="A7" s="17" t="s">
        <v>1112</v>
      </c>
      <c r="B7" s="14"/>
      <c r="C7" s="14"/>
      <c r="D7" s="14"/>
      <c r="E7" s="14"/>
      <c r="F7" s="14"/>
      <c r="G7" s="14"/>
      <c r="H7" s="14"/>
      <c r="I7" s="14"/>
      <c r="J7" s="15"/>
      <c r="K7" s="14"/>
      <c r="L7" s="14"/>
      <c r="M7" s="15"/>
      <c r="N7" s="14"/>
      <c r="O7" s="14"/>
      <c r="P7" s="16">
        <f>SUBTOTAL(9,P5:P6)</f>
        <v>679.38</v>
      </c>
    </row>
    <row r="8" spans="1:16" outlineLevel="2" x14ac:dyDescent="0.25">
      <c r="A8" s="4" t="s">
        <v>1113</v>
      </c>
      <c r="B8" s="4" t="s">
        <v>1114</v>
      </c>
      <c r="C8" s="4" t="s">
        <v>7</v>
      </c>
      <c r="D8" s="4" t="s">
        <v>1115</v>
      </c>
      <c r="E8" s="4" t="s">
        <v>1116</v>
      </c>
      <c r="F8" s="4" t="s">
        <v>1117</v>
      </c>
      <c r="G8" s="4" t="s">
        <v>1118</v>
      </c>
      <c r="H8" s="4" t="s">
        <v>54</v>
      </c>
      <c r="I8" s="4" t="s">
        <v>17</v>
      </c>
      <c r="J8" s="6">
        <v>46034.208333333001</v>
      </c>
      <c r="K8" s="4" t="s">
        <v>9</v>
      </c>
      <c r="L8" s="4" t="s">
        <v>1119</v>
      </c>
      <c r="M8" s="6">
        <v>46399.208333333001</v>
      </c>
      <c r="N8" s="4">
        <v>133</v>
      </c>
      <c r="O8" s="4" t="s">
        <v>1102</v>
      </c>
      <c r="P8" s="5">
        <v>523.87</v>
      </c>
    </row>
    <row r="9" spans="1:16" outlineLevel="1" x14ac:dyDescent="0.25">
      <c r="A9" s="17" t="s">
        <v>1120</v>
      </c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  <c r="M9" s="15"/>
      <c r="N9" s="14"/>
      <c r="O9" s="14"/>
      <c r="P9" s="16">
        <f>SUBTOTAL(9,P8:P8)</f>
        <v>523.87</v>
      </c>
    </row>
    <row r="10" spans="1:16" outlineLevel="2" x14ac:dyDescent="0.25">
      <c r="A10" s="4" t="s">
        <v>1121</v>
      </c>
      <c r="B10" s="4" t="s">
        <v>1122</v>
      </c>
      <c r="C10" s="4" t="s">
        <v>7</v>
      </c>
      <c r="D10" s="4" t="s">
        <v>1123</v>
      </c>
      <c r="E10" s="4" t="s">
        <v>1124</v>
      </c>
      <c r="F10" s="4" t="s">
        <v>1125</v>
      </c>
      <c r="G10" s="4" t="s">
        <v>1126</v>
      </c>
      <c r="H10" s="4" t="s">
        <v>54</v>
      </c>
      <c r="I10" s="4" t="s">
        <v>10</v>
      </c>
      <c r="J10" s="6">
        <v>46195.166666666999</v>
      </c>
      <c r="K10" s="4" t="s">
        <v>9</v>
      </c>
      <c r="L10" s="4" t="s">
        <v>1127</v>
      </c>
      <c r="M10" s="6">
        <v>46560.166666666999</v>
      </c>
      <c r="N10" s="4">
        <v>294</v>
      </c>
      <c r="O10" s="4" t="s">
        <v>1102</v>
      </c>
      <c r="P10" s="5">
        <v>432.39</v>
      </c>
    </row>
    <row r="11" spans="1:16" outlineLevel="1" x14ac:dyDescent="0.25">
      <c r="A11" s="17" t="s">
        <v>1128</v>
      </c>
      <c r="B11" s="14"/>
      <c r="C11" s="14"/>
      <c r="D11" s="14"/>
      <c r="E11" s="14"/>
      <c r="F11" s="14"/>
      <c r="G11" s="14"/>
      <c r="H11" s="14"/>
      <c r="I11" s="14"/>
      <c r="J11" s="15"/>
      <c r="K11" s="14"/>
      <c r="L11" s="14"/>
      <c r="M11" s="15"/>
      <c r="N11" s="14"/>
      <c r="O11" s="14"/>
      <c r="P11" s="16">
        <f>SUBTOTAL(9,P10:P10)</f>
        <v>432.39</v>
      </c>
    </row>
    <row r="12" spans="1:16" outlineLevel="2" x14ac:dyDescent="0.25">
      <c r="A12" s="4" t="s">
        <v>1129</v>
      </c>
      <c r="B12" s="4" t="s">
        <v>1130</v>
      </c>
      <c r="C12" s="4" t="s">
        <v>7</v>
      </c>
      <c r="D12" s="4" t="s">
        <v>1131</v>
      </c>
      <c r="E12" s="4" t="s">
        <v>1132</v>
      </c>
      <c r="F12" s="4" t="s">
        <v>1133</v>
      </c>
      <c r="G12" s="4" t="s">
        <v>1134</v>
      </c>
      <c r="H12" s="4" t="s">
        <v>54</v>
      </c>
      <c r="I12" s="4" t="s">
        <v>17</v>
      </c>
      <c r="J12" s="6">
        <v>45944.166666666999</v>
      </c>
      <c r="K12" s="4" t="s">
        <v>9</v>
      </c>
      <c r="L12" s="4" t="s">
        <v>1135</v>
      </c>
      <c r="M12" s="6">
        <v>46309.166666666999</v>
      </c>
      <c r="N12" s="4">
        <v>43</v>
      </c>
      <c r="O12" s="4" t="s">
        <v>1102</v>
      </c>
      <c r="P12" s="5">
        <v>872.74</v>
      </c>
    </row>
    <row r="13" spans="1:16" outlineLevel="1" x14ac:dyDescent="0.25">
      <c r="A13" s="17" t="s">
        <v>1136</v>
      </c>
      <c r="B13" s="14"/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5"/>
      <c r="N13" s="14"/>
      <c r="O13" s="14"/>
      <c r="P13" s="16">
        <f>SUBTOTAL(9,P12:P12)</f>
        <v>872.74</v>
      </c>
    </row>
    <row r="14" spans="1:16" outlineLevel="2" x14ac:dyDescent="0.25">
      <c r="A14" s="4" t="s">
        <v>1137</v>
      </c>
      <c r="B14" s="4" t="s">
        <v>1138</v>
      </c>
      <c r="C14" s="4" t="s">
        <v>7</v>
      </c>
      <c r="D14" s="4" t="s">
        <v>1139</v>
      </c>
      <c r="E14" s="4" t="s">
        <v>1140</v>
      </c>
      <c r="F14" s="4" t="s">
        <v>1141</v>
      </c>
      <c r="G14" s="4" t="s">
        <v>1142</v>
      </c>
      <c r="H14" s="4" t="s">
        <v>54</v>
      </c>
      <c r="I14" s="4" t="s">
        <v>8</v>
      </c>
      <c r="J14" s="6">
        <v>45986.208333333001</v>
      </c>
      <c r="K14" s="4" t="s">
        <v>9</v>
      </c>
      <c r="L14" s="4" t="s">
        <v>1143</v>
      </c>
      <c r="M14" s="6">
        <v>46351.208333333001</v>
      </c>
      <c r="N14" s="4">
        <v>85</v>
      </c>
      <c r="O14" s="4" t="s">
        <v>1102</v>
      </c>
      <c r="P14" s="5">
        <v>486.49</v>
      </c>
    </row>
    <row r="15" spans="1:16" outlineLevel="1" x14ac:dyDescent="0.25">
      <c r="A15" s="17" t="s">
        <v>1144</v>
      </c>
      <c r="B15" s="14"/>
      <c r="C15" s="14"/>
      <c r="D15" s="14"/>
      <c r="E15" s="14"/>
      <c r="F15" s="14"/>
      <c r="G15" s="14"/>
      <c r="H15" s="14"/>
      <c r="I15" s="14"/>
      <c r="J15" s="15"/>
      <c r="K15" s="14"/>
      <c r="L15" s="14"/>
      <c r="M15" s="15"/>
      <c r="N15" s="14"/>
      <c r="O15" s="14"/>
      <c r="P15" s="16">
        <f>SUBTOTAL(9,P14:P14)</f>
        <v>486.49</v>
      </c>
    </row>
    <row r="16" spans="1:16" x14ac:dyDescent="0.25">
      <c r="A16" s="18" t="s">
        <v>1013</v>
      </c>
      <c r="B16" s="19"/>
      <c r="C16" s="19"/>
      <c r="D16" s="19"/>
      <c r="E16" s="19"/>
      <c r="F16" s="19"/>
      <c r="G16" s="19"/>
      <c r="H16" s="19"/>
      <c r="I16" s="19"/>
      <c r="J16" s="20"/>
      <c r="K16" s="19"/>
      <c r="L16" s="19"/>
      <c r="M16" s="20"/>
      <c r="N16" s="19"/>
      <c r="O16" s="19"/>
      <c r="P16" s="36">
        <f>SUBTOTAL(9,P3:P14)</f>
        <v>3308.7199999999993</v>
      </c>
    </row>
    <row r="17" spans="1:16" x14ac:dyDescent="0.25">
      <c r="A17" s="9"/>
      <c r="B17" s="9"/>
      <c r="C17" s="9"/>
      <c r="D17" s="9"/>
      <c r="E17" s="9"/>
      <c r="F17" s="9"/>
      <c r="G17" s="9"/>
      <c r="H17" s="9"/>
      <c r="I17" s="9"/>
      <c r="J17" s="10"/>
      <c r="K17" s="9"/>
      <c r="L17" s="9"/>
      <c r="M17" s="10"/>
      <c r="N17" s="9"/>
      <c r="O17" s="9"/>
      <c r="P17" s="12"/>
    </row>
  </sheetData>
  <autoFilter ref="A2:P15" xr:uid="{771EC163-C755-4376-BDFA-427AF99B5134}"/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E63B9-BAEF-4B87-B397-2CF37B03B67F}">
  <dimension ref="A1:P8"/>
  <sheetViews>
    <sheetView workbookViewId="0">
      <selection activeCell="L20" sqref="L20"/>
    </sheetView>
  </sheetViews>
  <sheetFormatPr defaultColWidth="15.5703125" defaultRowHeight="15" x14ac:dyDescent="0.25"/>
  <cols>
    <col min="16" max="16" width="15.5703125" style="7"/>
  </cols>
  <sheetData>
    <row r="1" spans="1:16" x14ac:dyDescent="0.25">
      <c r="A1" s="37" t="s">
        <v>1145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26.25" x14ac:dyDescent="0.25">
      <c r="A2" s="1" t="s">
        <v>39</v>
      </c>
      <c r="B2" s="1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41</v>
      </c>
      <c r="H2" s="1" t="s">
        <v>42</v>
      </c>
      <c r="I2" s="1" t="s">
        <v>4</v>
      </c>
      <c r="J2" s="1" t="s">
        <v>43</v>
      </c>
      <c r="K2" s="1" t="s">
        <v>5</v>
      </c>
      <c r="L2" s="1" t="s">
        <v>44</v>
      </c>
      <c r="M2" s="1" t="s">
        <v>6</v>
      </c>
      <c r="N2" s="1" t="s">
        <v>45</v>
      </c>
      <c r="O2" s="1" t="s">
        <v>46</v>
      </c>
      <c r="P2" s="2" t="s">
        <v>47</v>
      </c>
    </row>
    <row r="4" spans="1:16" x14ac:dyDescent="0.25">
      <c r="A4" s="4" t="s">
        <v>1153</v>
      </c>
      <c r="B4" s="4" t="s">
        <v>1154</v>
      </c>
      <c r="C4" s="4" t="s">
        <v>12</v>
      </c>
      <c r="D4" s="4" t="s">
        <v>34</v>
      </c>
      <c r="E4" s="4" t="s">
        <v>1155</v>
      </c>
      <c r="F4" s="4" t="s">
        <v>1156</v>
      </c>
      <c r="G4" s="4" t="s">
        <v>1157</v>
      </c>
      <c r="H4" s="4" t="s">
        <v>54</v>
      </c>
      <c r="I4" s="4" t="s">
        <v>10</v>
      </c>
      <c r="J4" s="6">
        <v>46126.166666666999</v>
      </c>
      <c r="K4" s="4" t="s">
        <v>9</v>
      </c>
      <c r="L4" s="4"/>
      <c r="M4" s="6">
        <v>46491.166666666999</v>
      </c>
      <c r="N4" s="4">
        <v>225</v>
      </c>
      <c r="O4" s="4" t="s">
        <v>1152</v>
      </c>
      <c r="P4" s="5">
        <v>100.03</v>
      </c>
    </row>
    <row r="5" spans="1:16" x14ac:dyDescent="0.25">
      <c r="A5" s="14"/>
      <c r="B5" s="14"/>
      <c r="C5" s="14"/>
      <c r="D5" s="14"/>
      <c r="E5" s="14"/>
      <c r="F5" s="14"/>
      <c r="G5" s="14"/>
      <c r="H5" s="14"/>
      <c r="I5" s="14"/>
      <c r="J5" s="15"/>
      <c r="K5" s="14"/>
      <c r="L5" s="14"/>
      <c r="M5" s="15"/>
      <c r="N5" s="14"/>
      <c r="O5" s="14"/>
      <c r="P5" s="16">
        <f>SUBTOTAL(9,P2:P4)</f>
        <v>100.03</v>
      </c>
    </row>
    <row r="6" spans="1:16" x14ac:dyDescent="0.25">
      <c r="A6" s="4" t="s">
        <v>1146</v>
      </c>
      <c r="B6" s="4" t="s">
        <v>1147</v>
      </c>
      <c r="C6" s="4" t="s">
        <v>12</v>
      </c>
      <c r="D6" s="4" t="s">
        <v>1148</v>
      </c>
      <c r="E6" s="4" t="s">
        <v>1149</v>
      </c>
      <c r="F6" s="4" t="s">
        <v>1150</v>
      </c>
      <c r="G6" s="4" t="s">
        <v>1151</v>
      </c>
      <c r="H6" s="4" t="s">
        <v>54</v>
      </c>
      <c r="I6" s="4" t="s">
        <v>10</v>
      </c>
      <c r="J6" s="6">
        <v>46049.208333333001</v>
      </c>
      <c r="K6" s="4" t="s">
        <v>9</v>
      </c>
      <c r="L6" s="4"/>
      <c r="M6" s="6">
        <v>46414.208333333001</v>
      </c>
      <c r="N6" s="4">
        <v>148</v>
      </c>
      <c r="O6" s="4" t="s">
        <v>1152</v>
      </c>
      <c r="P6" s="11">
        <v>30.36</v>
      </c>
    </row>
    <row r="7" spans="1:16" x14ac:dyDescent="0.25">
      <c r="A7" s="14"/>
      <c r="B7" s="14"/>
      <c r="C7" s="14"/>
      <c r="D7" s="14"/>
      <c r="E7" s="14"/>
      <c r="F7" s="14"/>
      <c r="G7" s="14"/>
      <c r="H7" s="14"/>
      <c r="I7" s="14"/>
      <c r="J7" s="15"/>
      <c r="K7" s="14"/>
      <c r="L7" s="14"/>
      <c r="M7" s="15"/>
      <c r="N7" s="14"/>
      <c r="O7" s="14"/>
      <c r="P7" s="16">
        <v>30.36</v>
      </c>
    </row>
    <row r="8" spans="1:16" x14ac:dyDescent="0.25">
      <c r="A8" s="18" t="s">
        <v>1013</v>
      </c>
      <c r="B8" s="19"/>
      <c r="C8" s="19"/>
      <c r="D8" s="19"/>
      <c r="E8" s="19"/>
      <c r="F8" s="19"/>
      <c r="G8" s="19"/>
      <c r="H8" s="19"/>
      <c r="I8" s="19"/>
      <c r="J8" s="20"/>
      <c r="K8" s="19"/>
      <c r="L8" s="19"/>
      <c r="M8" s="20"/>
      <c r="N8" s="19"/>
      <c r="O8" s="19"/>
      <c r="P8" s="36">
        <v>130.36000000000001</v>
      </c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1ECD-5A0A-4915-95B1-AD71E77EFB31}">
  <dimension ref="A1:P50"/>
  <sheetViews>
    <sheetView workbookViewId="0">
      <selection activeCell="L11" sqref="L11"/>
    </sheetView>
  </sheetViews>
  <sheetFormatPr defaultRowHeight="15" outlineLevelRow="2" x14ac:dyDescent="0.25"/>
  <cols>
    <col min="1" max="1" width="15.7109375" customWidth="1"/>
    <col min="2" max="2" width="43" bestFit="1" customWidth="1"/>
    <col min="3" max="3" width="10.85546875" customWidth="1"/>
    <col min="4" max="4" width="12.5703125" bestFit="1" customWidth="1"/>
    <col min="5" max="5" width="19.140625" bestFit="1" customWidth="1"/>
    <col min="6" max="6" width="10.85546875" customWidth="1"/>
    <col min="7" max="7" width="16.85546875" bestFit="1" customWidth="1"/>
    <col min="8" max="8" width="10.7109375" customWidth="1"/>
    <col min="9" max="9" width="20.140625" bestFit="1" customWidth="1"/>
    <col min="10" max="10" width="12.5703125" bestFit="1" customWidth="1"/>
    <col min="11" max="11" width="10.85546875" customWidth="1"/>
    <col min="12" max="12" width="15.7109375" customWidth="1"/>
    <col min="13" max="13" width="14.5703125" bestFit="1" customWidth="1"/>
    <col min="14" max="14" width="15.7109375" customWidth="1"/>
    <col min="15" max="15" width="10.85546875" customWidth="1"/>
    <col min="16" max="16" width="15.7109375" style="7" customWidth="1"/>
  </cols>
  <sheetData>
    <row r="1" spans="1:16" s="8" customFormat="1" x14ac:dyDescent="0.25">
      <c r="A1" s="37" t="s">
        <v>1158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23" customFormat="1" ht="26.25" x14ac:dyDescent="0.25">
      <c r="A2" s="21" t="s">
        <v>39</v>
      </c>
      <c r="B2" s="21" t="s">
        <v>40</v>
      </c>
      <c r="C2" s="21" t="s">
        <v>0</v>
      </c>
      <c r="D2" s="21" t="s">
        <v>1</v>
      </c>
      <c r="E2" s="21" t="s">
        <v>2</v>
      </c>
      <c r="F2" s="21" t="s">
        <v>3</v>
      </c>
      <c r="G2" s="21" t="s">
        <v>41</v>
      </c>
      <c r="H2" s="21" t="s">
        <v>42</v>
      </c>
      <c r="I2" s="21" t="s">
        <v>4</v>
      </c>
      <c r="J2" s="21" t="s">
        <v>43</v>
      </c>
      <c r="K2" s="21" t="s">
        <v>5</v>
      </c>
      <c r="L2" s="21" t="s">
        <v>44</v>
      </c>
      <c r="M2" s="21" t="s">
        <v>6</v>
      </c>
      <c r="N2" s="21" t="s">
        <v>45</v>
      </c>
      <c r="O2" s="21" t="s">
        <v>46</v>
      </c>
      <c r="P2" s="22" t="s">
        <v>47</v>
      </c>
    </row>
    <row r="3" spans="1:16" outlineLevel="2" x14ac:dyDescent="0.25">
      <c r="A3" s="24" t="s">
        <v>1159</v>
      </c>
      <c r="B3" s="24" t="s">
        <v>1160</v>
      </c>
      <c r="C3" s="24" t="s">
        <v>7</v>
      </c>
      <c r="D3" s="24" t="s">
        <v>1161</v>
      </c>
      <c r="E3" s="24" t="s">
        <v>1162</v>
      </c>
      <c r="F3" s="24" t="s">
        <v>1163</v>
      </c>
      <c r="G3" s="24" t="s">
        <v>1164</v>
      </c>
      <c r="H3" s="24" t="s">
        <v>54</v>
      </c>
      <c r="I3" s="24" t="s">
        <v>8</v>
      </c>
      <c r="J3" s="25">
        <v>45957.166666666999</v>
      </c>
      <c r="K3" s="24" t="s">
        <v>16</v>
      </c>
      <c r="L3" s="24" t="s">
        <v>1165</v>
      </c>
      <c r="M3" s="25">
        <v>46322.166666666999</v>
      </c>
      <c r="N3" s="24">
        <v>56</v>
      </c>
      <c r="O3" s="24" t="s">
        <v>1166</v>
      </c>
      <c r="P3" s="26">
        <v>406.46</v>
      </c>
    </row>
    <row r="4" spans="1:16" outlineLevel="1" x14ac:dyDescent="0.25">
      <c r="A4" s="27" t="s">
        <v>1326</v>
      </c>
      <c r="B4" s="28"/>
      <c r="C4" s="28"/>
      <c r="D4" s="28"/>
      <c r="E4" s="28"/>
      <c r="F4" s="28"/>
      <c r="G4" s="28"/>
      <c r="H4" s="28"/>
      <c r="I4" s="28"/>
      <c r="J4" s="29"/>
      <c r="K4" s="28"/>
      <c r="L4" s="28"/>
      <c r="M4" s="29"/>
      <c r="N4" s="28"/>
      <c r="O4" s="28"/>
      <c r="P4" s="30">
        <f>SUBTOTAL(9,P3:P3)</f>
        <v>406.46</v>
      </c>
    </row>
    <row r="5" spans="1:16" outlineLevel="2" x14ac:dyDescent="0.25">
      <c r="A5" s="24" t="s">
        <v>1167</v>
      </c>
      <c r="B5" s="24" t="s">
        <v>1168</v>
      </c>
      <c r="C5" s="24" t="s">
        <v>7</v>
      </c>
      <c r="D5" s="24" t="s">
        <v>1169</v>
      </c>
      <c r="E5" s="24" t="s">
        <v>1170</v>
      </c>
      <c r="F5" s="24" t="s">
        <v>1171</v>
      </c>
      <c r="G5" s="24" t="s">
        <v>1172</v>
      </c>
      <c r="H5" s="24" t="s">
        <v>54</v>
      </c>
      <c r="I5" s="24" t="s">
        <v>10</v>
      </c>
      <c r="J5" s="25">
        <v>46042.208333333001</v>
      </c>
      <c r="K5" s="24" t="s">
        <v>9</v>
      </c>
      <c r="L5" s="24" t="s">
        <v>1173</v>
      </c>
      <c r="M5" s="25">
        <v>46407.208333333001</v>
      </c>
      <c r="N5" s="24">
        <v>141</v>
      </c>
      <c r="O5" s="24" t="s">
        <v>1166</v>
      </c>
      <c r="P5" s="26">
        <v>728.41</v>
      </c>
    </row>
    <row r="6" spans="1:16" outlineLevel="1" x14ac:dyDescent="0.25">
      <c r="A6" s="31" t="s">
        <v>1327</v>
      </c>
      <c r="B6" s="28"/>
      <c r="C6" s="28"/>
      <c r="D6" s="28"/>
      <c r="E6" s="28"/>
      <c r="F6" s="28"/>
      <c r="G6" s="28"/>
      <c r="H6" s="28"/>
      <c r="I6" s="28"/>
      <c r="J6" s="29"/>
      <c r="K6" s="28"/>
      <c r="L6" s="28"/>
      <c r="M6" s="29"/>
      <c r="N6" s="28"/>
      <c r="O6" s="28"/>
      <c r="P6" s="30">
        <f>SUBTOTAL(9,P5:P5)</f>
        <v>728.41</v>
      </c>
    </row>
    <row r="7" spans="1:16" outlineLevel="2" x14ac:dyDescent="0.25">
      <c r="A7" s="24" t="s">
        <v>1174</v>
      </c>
      <c r="B7" s="24" t="s">
        <v>1175</v>
      </c>
      <c r="C7" s="24" t="s">
        <v>12</v>
      </c>
      <c r="D7" s="24" t="s">
        <v>21</v>
      </c>
      <c r="E7" s="24" t="s">
        <v>1176</v>
      </c>
      <c r="F7" s="24" t="s">
        <v>1177</v>
      </c>
      <c r="G7" s="24" t="s">
        <v>1178</v>
      </c>
      <c r="H7" s="24" t="s">
        <v>54</v>
      </c>
      <c r="I7" s="24" t="s">
        <v>8</v>
      </c>
      <c r="J7" s="25">
        <v>45917.166666666999</v>
      </c>
      <c r="K7" s="24" t="s">
        <v>9</v>
      </c>
      <c r="L7" s="24"/>
      <c r="M7" s="25">
        <v>46282.166666666999</v>
      </c>
      <c r="N7" s="24">
        <v>16</v>
      </c>
      <c r="O7" s="24" t="s">
        <v>1166</v>
      </c>
      <c r="P7" s="26">
        <v>29.41</v>
      </c>
    </row>
    <row r="8" spans="1:16" outlineLevel="2" x14ac:dyDescent="0.25">
      <c r="A8" s="24" t="s">
        <v>1174</v>
      </c>
      <c r="B8" s="24" t="s">
        <v>1175</v>
      </c>
      <c r="C8" s="24" t="s">
        <v>12</v>
      </c>
      <c r="D8" s="24" t="s">
        <v>21</v>
      </c>
      <c r="E8" s="24" t="s">
        <v>1179</v>
      </c>
      <c r="F8" s="24" t="s">
        <v>1180</v>
      </c>
      <c r="G8" s="24" t="s">
        <v>1181</v>
      </c>
      <c r="H8" s="24" t="s">
        <v>54</v>
      </c>
      <c r="I8" s="24" t="s">
        <v>10</v>
      </c>
      <c r="J8" s="25">
        <v>46065.208333333001</v>
      </c>
      <c r="K8" s="24" t="s">
        <v>9</v>
      </c>
      <c r="L8" s="24"/>
      <c r="M8" s="25">
        <v>46430.208333333001</v>
      </c>
      <c r="N8" s="24">
        <v>164</v>
      </c>
      <c r="O8" s="24" t="s">
        <v>1166</v>
      </c>
      <c r="P8" s="26">
        <v>99</v>
      </c>
    </row>
    <row r="9" spans="1:16" outlineLevel="2" x14ac:dyDescent="0.25">
      <c r="A9" s="24" t="s">
        <v>1174</v>
      </c>
      <c r="B9" s="24" t="s">
        <v>1175</v>
      </c>
      <c r="C9" s="24" t="s">
        <v>7</v>
      </c>
      <c r="D9" s="24" t="s">
        <v>21</v>
      </c>
      <c r="E9" s="24" t="s">
        <v>1179</v>
      </c>
      <c r="F9" s="24" t="s">
        <v>1182</v>
      </c>
      <c r="G9" s="24" t="s">
        <v>1183</v>
      </c>
      <c r="H9" s="24" t="s">
        <v>54</v>
      </c>
      <c r="I9" s="24" t="s">
        <v>10</v>
      </c>
      <c r="J9" s="25">
        <v>46162.166666666999</v>
      </c>
      <c r="K9" s="24" t="s">
        <v>9</v>
      </c>
      <c r="L9" s="24" t="s">
        <v>1184</v>
      </c>
      <c r="M9" s="25">
        <v>46527.166666666999</v>
      </c>
      <c r="N9" s="24">
        <v>261</v>
      </c>
      <c r="O9" s="24" t="s">
        <v>1166</v>
      </c>
      <c r="P9" s="26">
        <v>997.08</v>
      </c>
    </row>
    <row r="10" spans="1:16" outlineLevel="1" x14ac:dyDescent="0.25">
      <c r="A10" s="31" t="s">
        <v>1328</v>
      </c>
      <c r="B10" s="28"/>
      <c r="C10" s="28"/>
      <c r="D10" s="28"/>
      <c r="E10" s="28"/>
      <c r="F10" s="28"/>
      <c r="G10" s="28"/>
      <c r="H10" s="28"/>
      <c r="I10" s="28"/>
      <c r="J10" s="29"/>
      <c r="K10" s="28"/>
      <c r="L10" s="28"/>
      <c r="M10" s="29"/>
      <c r="N10" s="28"/>
      <c r="O10" s="28"/>
      <c r="P10" s="30">
        <f>SUBTOTAL(9,P7:P9)</f>
        <v>1125.49</v>
      </c>
    </row>
    <row r="11" spans="1:16" outlineLevel="2" x14ac:dyDescent="0.25">
      <c r="A11" s="24" t="s">
        <v>1185</v>
      </c>
      <c r="B11" s="24" t="s">
        <v>1186</v>
      </c>
      <c r="C11" s="24" t="s">
        <v>7</v>
      </c>
      <c r="D11" s="24" t="s">
        <v>1187</v>
      </c>
      <c r="E11" s="24" t="s">
        <v>1188</v>
      </c>
      <c r="F11" s="24" t="s">
        <v>1189</v>
      </c>
      <c r="G11" s="24" t="s">
        <v>1190</v>
      </c>
      <c r="H11" s="24" t="s">
        <v>54</v>
      </c>
      <c r="I11" s="24" t="s">
        <v>8</v>
      </c>
      <c r="J11" s="25">
        <v>45903.166666666999</v>
      </c>
      <c r="K11" s="24" t="s">
        <v>9</v>
      </c>
      <c r="L11" s="24" t="s">
        <v>1191</v>
      </c>
      <c r="M11" s="25">
        <v>46268.166666666999</v>
      </c>
      <c r="N11" s="24">
        <v>2</v>
      </c>
      <c r="O11" s="24" t="s">
        <v>1166</v>
      </c>
      <c r="P11" s="26">
        <v>642.70000000000005</v>
      </c>
    </row>
    <row r="12" spans="1:16" outlineLevel="2" x14ac:dyDescent="0.25">
      <c r="A12" s="24" t="s">
        <v>1185</v>
      </c>
      <c r="B12" s="24" t="s">
        <v>1186</v>
      </c>
      <c r="C12" s="24" t="s">
        <v>7</v>
      </c>
      <c r="D12" s="24" t="s">
        <v>1192</v>
      </c>
      <c r="E12" s="24" t="s">
        <v>1193</v>
      </c>
      <c r="F12" s="24" t="s">
        <v>1194</v>
      </c>
      <c r="G12" s="24" t="s">
        <v>1195</v>
      </c>
      <c r="H12" s="24" t="s">
        <v>54</v>
      </c>
      <c r="I12" s="24" t="s">
        <v>10</v>
      </c>
      <c r="J12" s="25">
        <v>45973.208333333001</v>
      </c>
      <c r="K12" s="24" t="s">
        <v>16</v>
      </c>
      <c r="L12" s="24" t="s">
        <v>1196</v>
      </c>
      <c r="M12" s="25">
        <v>46338.208333333001</v>
      </c>
      <c r="N12" s="24">
        <v>72</v>
      </c>
      <c r="O12" s="24" t="s">
        <v>1166</v>
      </c>
      <c r="P12" s="26">
        <v>204.71</v>
      </c>
    </row>
    <row r="13" spans="1:16" outlineLevel="2" x14ac:dyDescent="0.25">
      <c r="A13" s="24" t="s">
        <v>1185</v>
      </c>
      <c r="B13" s="24" t="s">
        <v>1186</v>
      </c>
      <c r="C13" s="24" t="s">
        <v>7</v>
      </c>
      <c r="D13" s="24" t="s">
        <v>1197</v>
      </c>
      <c r="E13" s="24" t="s">
        <v>1198</v>
      </c>
      <c r="F13" s="24" t="s">
        <v>1199</v>
      </c>
      <c r="G13" s="24" t="s">
        <v>1200</v>
      </c>
      <c r="H13" s="24" t="s">
        <v>54</v>
      </c>
      <c r="I13" s="24" t="s">
        <v>10</v>
      </c>
      <c r="J13" s="25">
        <v>45996.208333333001</v>
      </c>
      <c r="K13" s="24" t="s">
        <v>16</v>
      </c>
      <c r="L13" s="24" t="s">
        <v>1201</v>
      </c>
      <c r="M13" s="25">
        <v>46361.208333333001</v>
      </c>
      <c r="N13" s="24">
        <v>95</v>
      </c>
      <c r="O13" s="24" t="s">
        <v>1166</v>
      </c>
      <c r="P13" s="26">
        <v>293.70999999999998</v>
      </c>
    </row>
    <row r="14" spans="1:16" outlineLevel="2" x14ac:dyDescent="0.25">
      <c r="A14" s="24" t="s">
        <v>1185</v>
      </c>
      <c r="B14" s="24" t="s">
        <v>1186</v>
      </c>
      <c r="C14" s="24" t="s">
        <v>7</v>
      </c>
      <c r="D14" s="24" t="s">
        <v>1202</v>
      </c>
      <c r="E14" s="24" t="s">
        <v>1203</v>
      </c>
      <c r="F14" s="24" t="s">
        <v>1204</v>
      </c>
      <c r="G14" s="24" t="s">
        <v>1205</v>
      </c>
      <c r="H14" s="24" t="s">
        <v>54</v>
      </c>
      <c r="I14" s="24" t="s">
        <v>8</v>
      </c>
      <c r="J14" s="25">
        <v>46190.166666666999</v>
      </c>
      <c r="K14" s="24" t="s">
        <v>9</v>
      </c>
      <c r="L14" s="24" t="s">
        <v>1206</v>
      </c>
      <c r="M14" s="25">
        <v>46555.166666666999</v>
      </c>
      <c r="N14" s="24">
        <v>289</v>
      </c>
      <c r="O14" s="24" t="s">
        <v>1166</v>
      </c>
      <c r="P14" s="26">
        <v>269.04000000000002</v>
      </c>
    </row>
    <row r="15" spans="1:16" outlineLevel="2" x14ac:dyDescent="0.25">
      <c r="A15" s="24" t="s">
        <v>1185</v>
      </c>
      <c r="B15" s="24" t="s">
        <v>1186</v>
      </c>
      <c r="C15" s="24" t="s">
        <v>7</v>
      </c>
      <c r="D15" s="24" t="s">
        <v>1202</v>
      </c>
      <c r="E15" s="24" t="s">
        <v>1203</v>
      </c>
      <c r="F15" s="24" t="s">
        <v>1207</v>
      </c>
      <c r="G15" s="24" t="s">
        <v>1208</v>
      </c>
      <c r="H15" s="24" t="s">
        <v>54</v>
      </c>
      <c r="I15" s="24" t="s">
        <v>10</v>
      </c>
      <c r="J15" s="25">
        <v>46190.166666666999</v>
      </c>
      <c r="K15" s="24" t="s">
        <v>9</v>
      </c>
      <c r="L15" s="24" t="s">
        <v>1209</v>
      </c>
      <c r="M15" s="25">
        <v>46555.166666666999</v>
      </c>
      <c r="N15" s="24">
        <v>289</v>
      </c>
      <c r="O15" s="24" t="s">
        <v>1166</v>
      </c>
      <c r="P15" s="26">
        <v>279.2</v>
      </c>
    </row>
    <row r="16" spans="1:16" outlineLevel="1" x14ac:dyDescent="0.25">
      <c r="A16" s="31" t="s">
        <v>1329</v>
      </c>
      <c r="B16" s="28"/>
      <c r="C16" s="28"/>
      <c r="D16" s="28"/>
      <c r="E16" s="28"/>
      <c r="F16" s="28"/>
      <c r="G16" s="28"/>
      <c r="H16" s="28"/>
      <c r="I16" s="28"/>
      <c r="J16" s="29"/>
      <c r="K16" s="28"/>
      <c r="L16" s="28"/>
      <c r="M16" s="29"/>
      <c r="N16" s="28"/>
      <c r="O16" s="28"/>
      <c r="P16" s="30">
        <f>SUBTOTAL(9,P11:P15)</f>
        <v>1689.3600000000001</v>
      </c>
    </row>
    <row r="17" spans="1:16" outlineLevel="2" x14ac:dyDescent="0.25">
      <c r="A17" s="24" t="s">
        <v>1210</v>
      </c>
      <c r="B17" s="24" t="s">
        <v>1211</v>
      </c>
      <c r="C17" s="24" t="s">
        <v>7</v>
      </c>
      <c r="D17" s="24" t="s">
        <v>15</v>
      </c>
      <c r="E17" s="24" t="s">
        <v>1212</v>
      </c>
      <c r="F17" s="24" t="s">
        <v>1213</v>
      </c>
      <c r="G17" s="24" t="s">
        <v>1214</v>
      </c>
      <c r="H17" s="24" t="s">
        <v>54</v>
      </c>
      <c r="I17" s="24" t="s">
        <v>8</v>
      </c>
      <c r="J17" s="25">
        <v>45902.166666666999</v>
      </c>
      <c r="K17" s="24" t="s">
        <v>9</v>
      </c>
      <c r="L17" s="24" t="s">
        <v>1215</v>
      </c>
      <c r="M17" s="25">
        <v>46267.166666666999</v>
      </c>
      <c r="N17" s="24">
        <v>1</v>
      </c>
      <c r="O17" s="24" t="s">
        <v>1166</v>
      </c>
      <c r="P17" s="26">
        <v>332.61</v>
      </c>
    </row>
    <row r="18" spans="1:16" outlineLevel="2" x14ac:dyDescent="0.25">
      <c r="A18" s="24" t="s">
        <v>1210</v>
      </c>
      <c r="B18" s="24" t="s">
        <v>1211</v>
      </c>
      <c r="C18" s="24" t="s">
        <v>12</v>
      </c>
      <c r="D18" s="24" t="s">
        <v>1216</v>
      </c>
      <c r="E18" s="24" t="s">
        <v>1217</v>
      </c>
      <c r="F18" s="24" t="s">
        <v>1218</v>
      </c>
      <c r="G18" s="24" t="s">
        <v>1219</v>
      </c>
      <c r="H18" s="24" t="s">
        <v>54</v>
      </c>
      <c r="I18" s="24" t="s">
        <v>10</v>
      </c>
      <c r="J18" s="25">
        <v>45958.166666666999</v>
      </c>
      <c r="K18" s="24" t="s">
        <v>9</v>
      </c>
      <c r="L18" s="24"/>
      <c r="M18" s="25">
        <v>46323.166666666999</v>
      </c>
      <c r="N18" s="24">
        <v>57</v>
      </c>
      <c r="O18" s="24" t="s">
        <v>1166</v>
      </c>
      <c r="P18" s="26">
        <v>48.99</v>
      </c>
    </row>
    <row r="19" spans="1:16" outlineLevel="2" x14ac:dyDescent="0.25">
      <c r="A19" s="24" t="s">
        <v>1210</v>
      </c>
      <c r="B19" s="24" t="s">
        <v>1211</v>
      </c>
      <c r="C19" s="24" t="s">
        <v>12</v>
      </c>
      <c r="D19" s="24" t="s">
        <v>1220</v>
      </c>
      <c r="E19" s="24" t="s">
        <v>1221</v>
      </c>
      <c r="F19" s="24" t="s">
        <v>1222</v>
      </c>
      <c r="G19" s="24" t="s">
        <v>1223</v>
      </c>
      <c r="H19" s="24" t="s">
        <v>54</v>
      </c>
      <c r="I19" s="24" t="s">
        <v>8</v>
      </c>
      <c r="J19" s="25">
        <v>45972.208333333001</v>
      </c>
      <c r="K19" s="24" t="s">
        <v>9</v>
      </c>
      <c r="L19" s="24"/>
      <c r="M19" s="25">
        <v>46337.208333333001</v>
      </c>
      <c r="N19" s="24">
        <v>71</v>
      </c>
      <c r="O19" s="24" t="s">
        <v>1166</v>
      </c>
      <c r="P19" s="26">
        <v>30.38</v>
      </c>
    </row>
    <row r="20" spans="1:16" outlineLevel="2" x14ac:dyDescent="0.25">
      <c r="A20" s="24" t="s">
        <v>1210</v>
      </c>
      <c r="B20" s="24" t="s">
        <v>1211</v>
      </c>
      <c r="C20" s="24" t="s">
        <v>7</v>
      </c>
      <c r="D20" s="24" t="s">
        <v>26</v>
      </c>
      <c r="E20" s="24" t="s">
        <v>1224</v>
      </c>
      <c r="F20" s="24" t="s">
        <v>1225</v>
      </c>
      <c r="G20" s="24" t="s">
        <v>1226</v>
      </c>
      <c r="H20" s="24" t="s">
        <v>54</v>
      </c>
      <c r="I20" s="24" t="s">
        <v>17</v>
      </c>
      <c r="J20" s="25">
        <v>46246.166666666999</v>
      </c>
      <c r="K20" s="24" t="s">
        <v>9</v>
      </c>
      <c r="L20" s="24" t="s">
        <v>1227</v>
      </c>
      <c r="M20" s="25">
        <v>46611.166666666999</v>
      </c>
      <c r="N20" s="24">
        <v>345</v>
      </c>
      <c r="O20" s="24" t="s">
        <v>1166</v>
      </c>
      <c r="P20" s="26">
        <v>481.81</v>
      </c>
    </row>
    <row r="21" spans="1:16" outlineLevel="1" x14ac:dyDescent="0.25">
      <c r="A21" s="31" t="s">
        <v>1330</v>
      </c>
      <c r="B21" s="28"/>
      <c r="C21" s="28"/>
      <c r="D21" s="28"/>
      <c r="E21" s="28"/>
      <c r="F21" s="28"/>
      <c r="G21" s="28"/>
      <c r="H21" s="28"/>
      <c r="I21" s="28"/>
      <c r="J21" s="29"/>
      <c r="K21" s="28"/>
      <c r="L21" s="28"/>
      <c r="M21" s="29"/>
      <c r="N21" s="28"/>
      <c r="O21" s="28"/>
      <c r="P21" s="30">
        <f>SUBTOTAL(9,P17:P20)</f>
        <v>893.79</v>
      </c>
    </row>
    <row r="22" spans="1:16" outlineLevel="2" x14ac:dyDescent="0.25">
      <c r="A22" s="24" t="s">
        <v>1228</v>
      </c>
      <c r="B22" s="24" t="s">
        <v>1229</v>
      </c>
      <c r="C22" s="24" t="s">
        <v>7</v>
      </c>
      <c r="D22" s="24" t="s">
        <v>1230</v>
      </c>
      <c r="E22" s="24" t="s">
        <v>1231</v>
      </c>
      <c r="F22" s="24" t="s">
        <v>1232</v>
      </c>
      <c r="G22" s="24" t="s">
        <v>1233</v>
      </c>
      <c r="H22" s="24" t="s">
        <v>54</v>
      </c>
      <c r="I22" s="24" t="s">
        <v>10</v>
      </c>
      <c r="J22" s="25">
        <v>46133.166666666999</v>
      </c>
      <c r="K22" s="24" t="s">
        <v>9</v>
      </c>
      <c r="L22" s="24" t="s">
        <v>1234</v>
      </c>
      <c r="M22" s="25">
        <v>46498.166666666999</v>
      </c>
      <c r="N22" s="24">
        <v>232</v>
      </c>
      <c r="O22" s="24" t="s">
        <v>1166</v>
      </c>
      <c r="P22" s="26">
        <v>305.8</v>
      </c>
    </row>
    <row r="23" spans="1:16" outlineLevel="1" x14ac:dyDescent="0.25">
      <c r="A23" s="31" t="s">
        <v>1331</v>
      </c>
      <c r="B23" s="28"/>
      <c r="C23" s="28"/>
      <c r="D23" s="28"/>
      <c r="E23" s="28"/>
      <c r="F23" s="28"/>
      <c r="G23" s="28"/>
      <c r="H23" s="28"/>
      <c r="I23" s="28"/>
      <c r="J23" s="29"/>
      <c r="K23" s="28"/>
      <c r="L23" s="28"/>
      <c r="M23" s="29"/>
      <c r="N23" s="28"/>
      <c r="O23" s="28"/>
      <c r="P23" s="30">
        <f>SUBTOTAL(9,P22:P22)</f>
        <v>305.8</v>
      </c>
    </row>
    <row r="24" spans="1:16" outlineLevel="2" x14ac:dyDescent="0.25">
      <c r="A24" s="24" t="s">
        <v>1235</v>
      </c>
      <c r="B24" s="24" t="s">
        <v>1236</v>
      </c>
      <c r="C24" s="24" t="s">
        <v>12</v>
      </c>
      <c r="D24" s="24" t="s">
        <v>1237</v>
      </c>
      <c r="E24" s="24" t="s">
        <v>14</v>
      </c>
      <c r="F24" s="24" t="s">
        <v>1238</v>
      </c>
      <c r="G24" s="24" t="s">
        <v>1239</v>
      </c>
      <c r="H24" s="24" t="s">
        <v>54</v>
      </c>
      <c r="I24" s="24" t="s">
        <v>11</v>
      </c>
      <c r="J24" s="25">
        <v>46114.166666666999</v>
      </c>
      <c r="K24" s="24" t="s">
        <v>9</v>
      </c>
      <c r="L24" s="24"/>
      <c r="M24" s="25">
        <v>46479.166666666999</v>
      </c>
      <c r="N24" s="24">
        <v>213</v>
      </c>
      <c r="O24" s="24" t="s">
        <v>1166</v>
      </c>
      <c r="P24" s="26">
        <v>228.15</v>
      </c>
    </row>
    <row r="25" spans="1:16" outlineLevel="2" x14ac:dyDescent="0.25">
      <c r="A25" s="24" t="s">
        <v>1235</v>
      </c>
      <c r="B25" s="24" t="s">
        <v>1236</v>
      </c>
      <c r="C25" s="24" t="s">
        <v>7</v>
      </c>
      <c r="D25" s="24" t="s">
        <v>1240</v>
      </c>
      <c r="E25" s="24" t="s">
        <v>1241</v>
      </c>
      <c r="F25" s="24" t="s">
        <v>1242</v>
      </c>
      <c r="G25" s="24" t="s">
        <v>1243</v>
      </c>
      <c r="H25" s="24" t="s">
        <v>54</v>
      </c>
      <c r="I25" s="24" t="s">
        <v>10</v>
      </c>
      <c r="J25" s="25">
        <v>46126.166666666999</v>
      </c>
      <c r="K25" s="24" t="s">
        <v>9</v>
      </c>
      <c r="L25" s="24" t="s">
        <v>1244</v>
      </c>
      <c r="M25" s="25">
        <v>46491.166666666999</v>
      </c>
      <c r="N25" s="24">
        <v>225</v>
      </c>
      <c r="O25" s="24" t="s">
        <v>1166</v>
      </c>
      <c r="P25" s="26">
        <v>778.12</v>
      </c>
    </row>
    <row r="26" spans="1:16" outlineLevel="2" x14ac:dyDescent="0.25">
      <c r="A26" s="24" t="s">
        <v>1235</v>
      </c>
      <c r="B26" s="24" t="s">
        <v>1236</v>
      </c>
      <c r="C26" s="24" t="s">
        <v>12</v>
      </c>
      <c r="D26" s="24" t="s">
        <v>1245</v>
      </c>
      <c r="E26" s="24" t="s">
        <v>1246</v>
      </c>
      <c r="F26" s="24" t="s">
        <v>1247</v>
      </c>
      <c r="G26" s="24" t="s">
        <v>1248</v>
      </c>
      <c r="H26" s="24" t="s">
        <v>54</v>
      </c>
      <c r="I26" s="24" t="s">
        <v>10</v>
      </c>
      <c r="J26" s="25">
        <v>46169.166666666999</v>
      </c>
      <c r="K26" s="24" t="s">
        <v>9</v>
      </c>
      <c r="L26" s="24"/>
      <c r="M26" s="25">
        <v>46534.166666666999</v>
      </c>
      <c r="N26" s="24">
        <v>268</v>
      </c>
      <c r="O26" s="24" t="s">
        <v>1166</v>
      </c>
      <c r="P26" s="26">
        <v>31.16</v>
      </c>
    </row>
    <row r="27" spans="1:16" outlineLevel="1" x14ac:dyDescent="0.25">
      <c r="A27" s="31" t="s">
        <v>1332</v>
      </c>
      <c r="B27" s="28"/>
      <c r="C27" s="28"/>
      <c r="D27" s="28"/>
      <c r="E27" s="28"/>
      <c r="F27" s="28"/>
      <c r="G27" s="28"/>
      <c r="H27" s="28"/>
      <c r="I27" s="28"/>
      <c r="J27" s="29"/>
      <c r="K27" s="28"/>
      <c r="L27" s="28"/>
      <c r="M27" s="29"/>
      <c r="N27" s="28"/>
      <c r="O27" s="28"/>
      <c r="P27" s="30">
        <f>SUBTOTAL(9,P24:P26)</f>
        <v>1037.43</v>
      </c>
    </row>
    <row r="28" spans="1:16" outlineLevel="2" x14ac:dyDescent="0.25">
      <c r="A28" s="24" t="s">
        <v>1249</v>
      </c>
      <c r="B28" s="24" t="s">
        <v>1250</v>
      </c>
      <c r="C28" s="24" t="s">
        <v>7</v>
      </c>
      <c r="D28" s="24" t="s">
        <v>1251</v>
      </c>
      <c r="E28" s="24" t="s">
        <v>1252</v>
      </c>
      <c r="F28" s="24" t="s">
        <v>1253</v>
      </c>
      <c r="G28" s="24" t="s">
        <v>1254</v>
      </c>
      <c r="H28" s="24" t="s">
        <v>54</v>
      </c>
      <c r="I28" s="24" t="s">
        <v>17</v>
      </c>
      <c r="J28" s="25">
        <v>45972.208333333001</v>
      </c>
      <c r="K28" s="24" t="s">
        <v>9</v>
      </c>
      <c r="L28" s="24" t="s">
        <v>1255</v>
      </c>
      <c r="M28" s="25">
        <v>46337.208333333001</v>
      </c>
      <c r="N28" s="24">
        <v>71</v>
      </c>
      <c r="O28" s="24" t="s">
        <v>1166</v>
      </c>
      <c r="P28" s="26">
        <v>194.18</v>
      </c>
    </row>
    <row r="29" spans="1:16" outlineLevel="2" x14ac:dyDescent="0.25">
      <c r="A29" s="24" t="s">
        <v>1249</v>
      </c>
      <c r="B29" s="24" t="s">
        <v>1250</v>
      </c>
      <c r="C29" s="24" t="s">
        <v>7</v>
      </c>
      <c r="D29" s="24" t="s">
        <v>1256</v>
      </c>
      <c r="E29" s="24" t="s">
        <v>1257</v>
      </c>
      <c r="F29" s="24" t="s">
        <v>1258</v>
      </c>
      <c r="G29" s="24" t="s">
        <v>1259</v>
      </c>
      <c r="H29" s="24" t="s">
        <v>54</v>
      </c>
      <c r="I29" s="24" t="s">
        <v>8</v>
      </c>
      <c r="J29" s="25">
        <v>45918.166666666999</v>
      </c>
      <c r="K29" s="24" t="s">
        <v>9</v>
      </c>
      <c r="L29" s="24" t="s">
        <v>1260</v>
      </c>
      <c r="M29" s="25">
        <v>46283.166666666999</v>
      </c>
      <c r="N29" s="24">
        <v>17</v>
      </c>
      <c r="O29" s="24" t="s">
        <v>1166</v>
      </c>
      <c r="P29" s="26">
        <v>276.97000000000003</v>
      </c>
    </row>
    <row r="30" spans="1:16" outlineLevel="2" x14ac:dyDescent="0.25">
      <c r="A30" s="24" t="s">
        <v>1249</v>
      </c>
      <c r="B30" s="24" t="s">
        <v>1250</v>
      </c>
      <c r="C30" s="24" t="s">
        <v>7</v>
      </c>
      <c r="D30" s="24" t="s">
        <v>1261</v>
      </c>
      <c r="E30" s="24" t="s">
        <v>19</v>
      </c>
      <c r="F30" s="24" t="s">
        <v>1262</v>
      </c>
      <c r="G30" s="24" t="s">
        <v>1263</v>
      </c>
      <c r="H30" s="24" t="s">
        <v>54</v>
      </c>
      <c r="I30" s="24" t="s">
        <v>8</v>
      </c>
      <c r="J30" s="25">
        <v>45978.208333333001</v>
      </c>
      <c r="K30" s="24" t="s">
        <v>9</v>
      </c>
      <c r="L30" s="24" t="s">
        <v>1264</v>
      </c>
      <c r="M30" s="25">
        <v>46283.166666666999</v>
      </c>
      <c r="N30" s="24">
        <v>17</v>
      </c>
      <c r="O30" s="24" t="s">
        <v>1166</v>
      </c>
      <c r="P30" s="26">
        <v>276.97000000000003</v>
      </c>
    </row>
    <row r="31" spans="1:16" outlineLevel="2" x14ac:dyDescent="0.25">
      <c r="A31" s="24" t="s">
        <v>1249</v>
      </c>
      <c r="B31" s="24" t="s">
        <v>1250</v>
      </c>
      <c r="C31" s="24" t="s">
        <v>7</v>
      </c>
      <c r="D31" s="24" t="s">
        <v>1265</v>
      </c>
      <c r="E31" s="24" t="s">
        <v>1266</v>
      </c>
      <c r="F31" s="24" t="s">
        <v>1267</v>
      </c>
      <c r="G31" s="24" t="s">
        <v>1268</v>
      </c>
      <c r="H31" s="24" t="s">
        <v>54</v>
      </c>
      <c r="I31" s="24" t="s">
        <v>10</v>
      </c>
      <c r="J31" s="25">
        <v>46076.208333333001</v>
      </c>
      <c r="K31" s="24" t="s">
        <v>9</v>
      </c>
      <c r="L31" s="24" t="s">
        <v>1269</v>
      </c>
      <c r="M31" s="25">
        <v>46441.208333333001</v>
      </c>
      <c r="N31" s="24">
        <v>175</v>
      </c>
      <c r="O31" s="24" t="s">
        <v>1166</v>
      </c>
      <c r="P31" s="26">
        <v>547.04999999999995</v>
      </c>
    </row>
    <row r="32" spans="1:16" outlineLevel="2" x14ac:dyDescent="0.25">
      <c r="A32" s="24" t="s">
        <v>1249</v>
      </c>
      <c r="B32" s="24" t="s">
        <v>1250</v>
      </c>
      <c r="C32" s="24" t="s">
        <v>7</v>
      </c>
      <c r="D32" s="24" t="s">
        <v>1270</v>
      </c>
      <c r="E32" s="24" t="s">
        <v>1271</v>
      </c>
      <c r="F32" s="24" t="s">
        <v>1267</v>
      </c>
      <c r="G32" s="24" t="s">
        <v>1272</v>
      </c>
      <c r="H32" s="24" t="s">
        <v>54</v>
      </c>
      <c r="I32" s="24" t="s">
        <v>10</v>
      </c>
      <c r="J32" s="25">
        <v>46076.208333333001</v>
      </c>
      <c r="K32" s="24" t="s">
        <v>9</v>
      </c>
      <c r="L32" s="24" t="s">
        <v>1273</v>
      </c>
      <c r="M32" s="25">
        <v>46441.208333333001</v>
      </c>
      <c r="N32" s="24">
        <v>175</v>
      </c>
      <c r="O32" s="24" t="s">
        <v>1166</v>
      </c>
      <c r="P32" s="26">
        <v>547.04999999999995</v>
      </c>
    </row>
    <row r="33" spans="1:16" outlineLevel="1" x14ac:dyDescent="0.25">
      <c r="A33" s="31" t="s">
        <v>1333</v>
      </c>
      <c r="B33" s="28"/>
      <c r="C33" s="28"/>
      <c r="D33" s="28"/>
      <c r="E33" s="28"/>
      <c r="F33" s="28"/>
      <c r="G33" s="28"/>
      <c r="H33" s="28"/>
      <c r="I33" s="28"/>
      <c r="J33" s="29"/>
      <c r="K33" s="28"/>
      <c r="L33" s="28"/>
      <c r="M33" s="29"/>
      <c r="N33" s="28"/>
      <c r="O33" s="28"/>
      <c r="P33" s="30">
        <f>SUBTOTAL(9,P28:P32)</f>
        <v>1842.22</v>
      </c>
    </row>
    <row r="34" spans="1:16" outlineLevel="2" x14ac:dyDescent="0.25">
      <c r="A34" s="24" t="s">
        <v>1274</v>
      </c>
      <c r="B34" s="24" t="s">
        <v>1275</v>
      </c>
      <c r="C34" s="24" t="s">
        <v>7</v>
      </c>
      <c r="D34" s="24" t="s">
        <v>562</v>
      </c>
      <c r="E34" s="24" t="s">
        <v>1276</v>
      </c>
      <c r="F34" s="24" t="s">
        <v>1277</v>
      </c>
      <c r="G34" s="24" t="s">
        <v>1278</v>
      </c>
      <c r="H34" s="24" t="s">
        <v>54</v>
      </c>
      <c r="I34" s="24" t="s">
        <v>8</v>
      </c>
      <c r="J34" s="25">
        <v>46185.166666666999</v>
      </c>
      <c r="K34" s="24" t="s">
        <v>9</v>
      </c>
      <c r="L34" s="24" t="s">
        <v>1279</v>
      </c>
      <c r="M34" s="25">
        <v>46550.166666666999</v>
      </c>
      <c r="N34" s="24">
        <v>284</v>
      </c>
      <c r="O34" s="24" t="s">
        <v>1166</v>
      </c>
      <c r="P34" s="26">
        <v>709.28</v>
      </c>
    </row>
    <row r="35" spans="1:16" outlineLevel="1" x14ac:dyDescent="0.25">
      <c r="A35" s="31" t="s">
        <v>1334</v>
      </c>
      <c r="B35" s="28"/>
      <c r="C35" s="28"/>
      <c r="D35" s="28"/>
      <c r="E35" s="28"/>
      <c r="F35" s="28"/>
      <c r="G35" s="28"/>
      <c r="H35" s="28"/>
      <c r="I35" s="28"/>
      <c r="J35" s="29"/>
      <c r="K35" s="28"/>
      <c r="L35" s="28"/>
      <c r="M35" s="29"/>
      <c r="N35" s="28"/>
      <c r="O35" s="28"/>
      <c r="P35" s="30">
        <f>SUBTOTAL(9,P34:P34)</f>
        <v>709.28</v>
      </c>
    </row>
    <row r="36" spans="1:16" outlineLevel="2" x14ac:dyDescent="0.25">
      <c r="A36" s="24" t="s">
        <v>1280</v>
      </c>
      <c r="B36" s="24" t="s">
        <v>1281</v>
      </c>
      <c r="C36" s="24" t="s">
        <v>7</v>
      </c>
      <c r="D36" s="24" t="s">
        <v>1282</v>
      </c>
      <c r="E36" s="24" t="s">
        <v>1283</v>
      </c>
      <c r="F36" s="24" t="s">
        <v>1284</v>
      </c>
      <c r="G36" s="24" t="s">
        <v>1285</v>
      </c>
      <c r="H36" s="24" t="s">
        <v>54</v>
      </c>
      <c r="I36" s="24" t="s">
        <v>17</v>
      </c>
      <c r="J36" s="25">
        <v>46147.166666666999</v>
      </c>
      <c r="K36" s="24" t="s">
        <v>9</v>
      </c>
      <c r="L36" s="24" t="s">
        <v>1286</v>
      </c>
      <c r="M36" s="25">
        <v>46512.166666666999</v>
      </c>
      <c r="N36" s="24">
        <v>246</v>
      </c>
      <c r="O36" s="24" t="s">
        <v>1166</v>
      </c>
      <c r="P36" s="26">
        <v>565.24</v>
      </c>
    </row>
    <row r="37" spans="1:16" outlineLevel="1" x14ac:dyDescent="0.25">
      <c r="A37" s="31" t="s">
        <v>1335</v>
      </c>
      <c r="B37" s="28"/>
      <c r="C37" s="28"/>
      <c r="D37" s="28"/>
      <c r="E37" s="28"/>
      <c r="F37" s="28"/>
      <c r="G37" s="28"/>
      <c r="H37" s="28"/>
      <c r="I37" s="28"/>
      <c r="J37" s="29"/>
      <c r="K37" s="28"/>
      <c r="L37" s="28"/>
      <c r="M37" s="29"/>
      <c r="N37" s="28"/>
      <c r="O37" s="28"/>
      <c r="P37" s="30">
        <f>SUBTOTAL(9,P36:P36)</f>
        <v>565.24</v>
      </c>
    </row>
    <row r="38" spans="1:16" outlineLevel="2" x14ac:dyDescent="0.25">
      <c r="A38" s="24" t="s">
        <v>1287</v>
      </c>
      <c r="B38" s="24" t="s">
        <v>1288</v>
      </c>
      <c r="C38" s="24" t="s">
        <v>7</v>
      </c>
      <c r="D38" s="24" t="s">
        <v>1289</v>
      </c>
      <c r="E38" s="24" t="s">
        <v>1290</v>
      </c>
      <c r="F38" s="24" t="s">
        <v>1291</v>
      </c>
      <c r="G38" s="24" t="s">
        <v>1292</v>
      </c>
      <c r="H38" s="24" t="s">
        <v>54</v>
      </c>
      <c r="I38" s="24" t="s">
        <v>10</v>
      </c>
      <c r="J38" s="25">
        <v>46153.166666666999</v>
      </c>
      <c r="K38" s="24" t="s">
        <v>16</v>
      </c>
      <c r="L38" s="24" t="s">
        <v>1293</v>
      </c>
      <c r="M38" s="25">
        <v>46511.166666666999</v>
      </c>
      <c r="N38" s="24">
        <v>245</v>
      </c>
      <c r="O38" s="24" t="s">
        <v>1166</v>
      </c>
      <c r="P38" s="26">
        <v>293.54000000000002</v>
      </c>
    </row>
    <row r="39" spans="1:16" outlineLevel="1" x14ac:dyDescent="0.25">
      <c r="A39" s="31" t="s">
        <v>1336</v>
      </c>
      <c r="B39" s="28"/>
      <c r="C39" s="28"/>
      <c r="D39" s="28"/>
      <c r="E39" s="28"/>
      <c r="F39" s="28"/>
      <c r="G39" s="28"/>
      <c r="H39" s="28"/>
      <c r="I39" s="28"/>
      <c r="J39" s="29"/>
      <c r="K39" s="28"/>
      <c r="L39" s="28"/>
      <c r="M39" s="29"/>
      <c r="N39" s="28"/>
      <c r="O39" s="28"/>
      <c r="P39" s="30">
        <f>SUBTOTAL(9,P38:P38)</f>
        <v>293.54000000000002</v>
      </c>
    </row>
    <row r="40" spans="1:16" outlineLevel="2" x14ac:dyDescent="0.25">
      <c r="A40" s="24" t="s">
        <v>1294</v>
      </c>
      <c r="B40" s="24" t="s">
        <v>1295</v>
      </c>
      <c r="C40" s="24" t="s">
        <v>7</v>
      </c>
      <c r="D40" s="24" t="s">
        <v>1296</v>
      </c>
      <c r="E40" s="24" t="s">
        <v>1297</v>
      </c>
      <c r="F40" s="24" t="s">
        <v>1298</v>
      </c>
      <c r="G40" s="24" t="s">
        <v>1299</v>
      </c>
      <c r="H40" s="24" t="s">
        <v>54</v>
      </c>
      <c r="I40" s="24" t="s">
        <v>10</v>
      </c>
      <c r="J40" s="25">
        <v>46071.208333333001</v>
      </c>
      <c r="K40" s="24" t="s">
        <v>9</v>
      </c>
      <c r="L40" s="24" t="s">
        <v>1300</v>
      </c>
      <c r="M40" s="25">
        <v>46436.208333333001</v>
      </c>
      <c r="N40" s="24">
        <v>170</v>
      </c>
      <c r="O40" s="24" t="s">
        <v>1166</v>
      </c>
      <c r="P40" s="26">
        <v>864.33</v>
      </c>
    </row>
    <row r="41" spans="1:16" outlineLevel="2" x14ac:dyDescent="0.25">
      <c r="A41" s="24" t="s">
        <v>1294</v>
      </c>
      <c r="B41" s="24" t="s">
        <v>1295</v>
      </c>
      <c r="C41" s="24" t="s">
        <v>7</v>
      </c>
      <c r="D41" s="24" t="s">
        <v>20</v>
      </c>
      <c r="E41" s="24" t="s">
        <v>1301</v>
      </c>
      <c r="F41" s="24" t="s">
        <v>1302</v>
      </c>
      <c r="G41" s="24" t="s">
        <v>1303</v>
      </c>
      <c r="H41" s="24" t="s">
        <v>54</v>
      </c>
      <c r="I41" s="24" t="s">
        <v>17</v>
      </c>
      <c r="J41" s="25">
        <v>46062.208333333001</v>
      </c>
      <c r="K41" s="24" t="s">
        <v>9</v>
      </c>
      <c r="L41" s="24" t="s">
        <v>1304</v>
      </c>
      <c r="M41" s="25">
        <v>46427.208333333001</v>
      </c>
      <c r="N41" s="24">
        <v>161</v>
      </c>
      <c r="O41" s="24" t="s">
        <v>1166</v>
      </c>
      <c r="P41" s="26">
        <v>263.20999999999998</v>
      </c>
    </row>
    <row r="42" spans="1:16" outlineLevel="2" x14ac:dyDescent="0.25">
      <c r="A42" s="24" t="s">
        <v>1294</v>
      </c>
      <c r="B42" s="24" t="s">
        <v>1295</v>
      </c>
      <c r="C42" s="24" t="s">
        <v>7</v>
      </c>
      <c r="D42" s="24" t="s">
        <v>20</v>
      </c>
      <c r="E42" s="24" t="s">
        <v>1305</v>
      </c>
      <c r="F42" s="24" t="s">
        <v>1302</v>
      </c>
      <c r="G42" s="24" t="s">
        <v>1306</v>
      </c>
      <c r="H42" s="24" t="s">
        <v>54</v>
      </c>
      <c r="I42" s="24" t="s">
        <v>11</v>
      </c>
      <c r="J42" s="25">
        <v>46062.208333333001</v>
      </c>
      <c r="K42" s="24" t="s">
        <v>9</v>
      </c>
      <c r="L42" s="24" t="s">
        <v>1304</v>
      </c>
      <c r="M42" s="25">
        <v>46427.208333333001</v>
      </c>
      <c r="N42" s="24">
        <v>161</v>
      </c>
      <c r="O42" s="24" t="s">
        <v>1166</v>
      </c>
      <c r="P42" s="26">
        <v>271.14</v>
      </c>
    </row>
    <row r="43" spans="1:16" outlineLevel="2" x14ac:dyDescent="0.25">
      <c r="A43" s="24" t="s">
        <v>1294</v>
      </c>
      <c r="B43" s="24" t="s">
        <v>1295</v>
      </c>
      <c r="C43" s="24" t="s">
        <v>12</v>
      </c>
      <c r="D43" s="24" t="s">
        <v>1307</v>
      </c>
      <c r="E43" s="24" t="s">
        <v>1308</v>
      </c>
      <c r="F43" s="24" t="s">
        <v>1309</v>
      </c>
      <c r="G43" s="24" t="s">
        <v>1310</v>
      </c>
      <c r="H43" s="24" t="s">
        <v>54</v>
      </c>
      <c r="I43" s="24" t="s">
        <v>8</v>
      </c>
      <c r="J43" s="25">
        <v>46106.166666666999</v>
      </c>
      <c r="K43" s="24" t="s">
        <v>9</v>
      </c>
      <c r="L43" s="24"/>
      <c r="M43" s="25">
        <v>46471.166666666999</v>
      </c>
      <c r="N43" s="24">
        <v>205</v>
      </c>
      <c r="O43" s="24" t="s">
        <v>1166</v>
      </c>
      <c r="P43" s="26">
        <v>251.29</v>
      </c>
    </row>
    <row r="44" spans="1:16" outlineLevel="2" x14ac:dyDescent="0.25">
      <c r="A44" s="24" t="s">
        <v>1294</v>
      </c>
      <c r="B44" s="24" t="s">
        <v>1295</v>
      </c>
      <c r="C44" s="24" t="s">
        <v>7</v>
      </c>
      <c r="D44" s="24" t="s">
        <v>1311</v>
      </c>
      <c r="E44" s="24" t="s">
        <v>1312</v>
      </c>
      <c r="F44" s="24" t="s">
        <v>1313</v>
      </c>
      <c r="G44" s="24" t="s">
        <v>1314</v>
      </c>
      <c r="H44" s="24" t="s">
        <v>54</v>
      </c>
      <c r="I44" s="24" t="s">
        <v>8</v>
      </c>
      <c r="J44" s="25">
        <v>46170.166666666999</v>
      </c>
      <c r="K44" s="24" t="s">
        <v>9</v>
      </c>
      <c r="L44" s="24" t="s">
        <v>1315</v>
      </c>
      <c r="M44" s="25">
        <v>46535.166666666999</v>
      </c>
      <c r="N44" s="24">
        <v>269</v>
      </c>
      <c r="O44" s="24" t="s">
        <v>1166</v>
      </c>
      <c r="P44" s="26">
        <v>307.44</v>
      </c>
    </row>
    <row r="45" spans="1:16" outlineLevel="2" x14ac:dyDescent="0.25">
      <c r="A45" s="24" t="s">
        <v>1294</v>
      </c>
      <c r="B45" s="24" t="s">
        <v>1295</v>
      </c>
      <c r="C45" s="24" t="s">
        <v>7</v>
      </c>
      <c r="D45" s="24" t="s">
        <v>20</v>
      </c>
      <c r="E45" s="24" t="s">
        <v>1305</v>
      </c>
      <c r="F45" s="24" t="s">
        <v>1316</v>
      </c>
      <c r="G45" s="24" t="s">
        <v>1317</v>
      </c>
      <c r="H45" s="24" t="s">
        <v>54</v>
      </c>
      <c r="I45" s="24" t="s">
        <v>8</v>
      </c>
      <c r="J45" s="25">
        <v>46170.166666666999</v>
      </c>
      <c r="K45" s="24" t="s">
        <v>9</v>
      </c>
      <c r="L45" s="24" t="s">
        <v>1318</v>
      </c>
      <c r="M45" s="25">
        <v>46535.166666666999</v>
      </c>
      <c r="N45" s="24">
        <v>269</v>
      </c>
      <c r="O45" s="24" t="s">
        <v>1166</v>
      </c>
      <c r="P45" s="26">
        <v>601.16999999999996</v>
      </c>
    </row>
    <row r="46" spans="1:16" outlineLevel="2" x14ac:dyDescent="0.25">
      <c r="A46" s="24" t="s">
        <v>1294</v>
      </c>
      <c r="B46" s="24" t="s">
        <v>1295</v>
      </c>
      <c r="C46" s="24" t="s">
        <v>7</v>
      </c>
      <c r="D46" s="24" t="s">
        <v>1311</v>
      </c>
      <c r="E46" s="24" t="s">
        <v>1312</v>
      </c>
      <c r="F46" s="24" t="s">
        <v>1319</v>
      </c>
      <c r="G46" s="24" t="s">
        <v>1320</v>
      </c>
      <c r="H46" s="24" t="s">
        <v>54</v>
      </c>
      <c r="I46" s="24" t="s">
        <v>8</v>
      </c>
      <c r="J46" s="25">
        <v>46170.166666666999</v>
      </c>
      <c r="K46" s="24" t="s">
        <v>9</v>
      </c>
      <c r="L46" s="24" t="s">
        <v>1321</v>
      </c>
      <c r="M46" s="25">
        <v>46535.166666666999</v>
      </c>
      <c r="N46" s="24">
        <v>269</v>
      </c>
      <c r="O46" s="24" t="s">
        <v>1166</v>
      </c>
      <c r="P46" s="26">
        <v>307.44</v>
      </c>
    </row>
    <row r="47" spans="1:16" outlineLevel="2" x14ac:dyDescent="0.25">
      <c r="A47" s="24" t="s">
        <v>1294</v>
      </c>
      <c r="B47" s="24" t="s">
        <v>1295</v>
      </c>
      <c r="C47" s="24" t="s">
        <v>7</v>
      </c>
      <c r="D47" s="24" t="s">
        <v>1311</v>
      </c>
      <c r="E47" s="24" t="s">
        <v>1322</v>
      </c>
      <c r="F47" s="24" t="s">
        <v>1323</v>
      </c>
      <c r="G47" s="24" t="s">
        <v>1324</v>
      </c>
      <c r="H47" s="24" t="s">
        <v>54</v>
      </c>
      <c r="I47" s="24" t="s">
        <v>8</v>
      </c>
      <c r="J47" s="25">
        <v>46170.166666666999</v>
      </c>
      <c r="K47" s="24" t="s">
        <v>9</v>
      </c>
      <c r="L47" s="24" t="s">
        <v>1325</v>
      </c>
      <c r="M47" s="25">
        <v>46535.166666666999</v>
      </c>
      <c r="N47" s="24">
        <v>269</v>
      </c>
      <c r="O47" s="24" t="s">
        <v>1166</v>
      </c>
      <c r="P47" s="26">
        <v>603.36</v>
      </c>
    </row>
    <row r="48" spans="1:16" outlineLevel="1" x14ac:dyDescent="0.25">
      <c r="A48" s="31" t="s">
        <v>1337</v>
      </c>
      <c r="B48" s="28"/>
      <c r="C48" s="28"/>
      <c r="D48" s="28"/>
      <c r="E48" s="28"/>
      <c r="F48" s="28"/>
      <c r="G48" s="28"/>
      <c r="H48" s="28"/>
      <c r="I48" s="28"/>
      <c r="J48" s="29"/>
      <c r="K48" s="28"/>
      <c r="L48" s="28"/>
      <c r="M48" s="29"/>
      <c r="N48" s="28"/>
      <c r="O48" s="28"/>
      <c r="P48" s="30">
        <f>SUBTOTAL(9,P40:P47)</f>
        <v>3469.38</v>
      </c>
    </row>
    <row r="49" spans="1:16" x14ac:dyDescent="0.25">
      <c r="A49" s="32" t="s">
        <v>1013</v>
      </c>
      <c r="B49" s="33"/>
      <c r="C49" s="33"/>
      <c r="D49" s="33"/>
      <c r="E49" s="33"/>
      <c r="F49" s="33"/>
      <c r="G49" s="33"/>
      <c r="H49" s="33"/>
      <c r="I49" s="33"/>
      <c r="J49" s="34"/>
      <c r="K49" s="33"/>
      <c r="L49" s="33"/>
      <c r="M49" s="34"/>
      <c r="N49" s="33"/>
      <c r="O49" s="33"/>
      <c r="P49" s="35">
        <f>SUBTOTAL(9,P3:P47)</f>
        <v>13066.400000000003</v>
      </c>
    </row>
    <row r="50" spans="1:16" x14ac:dyDescent="0.25">
      <c r="A50" s="9"/>
      <c r="B50" s="9"/>
      <c r="C50" s="9"/>
      <c r="D50" s="9"/>
      <c r="E50" s="9"/>
      <c r="F50" s="9"/>
      <c r="G50" s="9"/>
      <c r="H50" s="9"/>
      <c r="I50" s="9"/>
      <c r="J50" s="10"/>
      <c r="K50" s="9"/>
      <c r="L50" s="9"/>
      <c r="M50" s="10"/>
      <c r="N50" s="9"/>
      <c r="O50" s="9"/>
      <c r="P50" s="12"/>
    </row>
  </sheetData>
  <autoFilter ref="A2:P48" xr:uid="{F72C1ECD-5A0A-4915-95B1-AD71E77EFB31}"/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LSUAM</vt:lpstr>
      <vt:lpstr>LSUA</vt:lpstr>
      <vt:lpstr>PBRC</vt:lpstr>
      <vt:lpstr>LSUS</vt:lpstr>
      <vt:lpstr>LSUE</vt:lpstr>
      <vt:lpstr>AG Center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MLiss Hunter</dc:creator>
  <cp:lastModifiedBy>Jennifer A Driggers</cp:lastModifiedBy>
  <dcterms:created xsi:type="dcterms:W3CDTF">2026-09-01T17:07:58Z</dcterms:created>
  <dcterms:modified xsi:type="dcterms:W3CDTF">2026-09-01T20:57:54Z</dcterms:modified>
</cp:coreProperties>
</file>